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-fujiwara\Desktop\強化\きらめき大会\R5,きらめき大会\3,各学校配布文書\"/>
    </mc:Choice>
  </mc:AlternateContent>
  <bookViews>
    <workbookView xWindow="120" yWindow="20" windowWidth="14960" windowHeight="8670" tabRatio="704"/>
  </bookViews>
  <sheets>
    <sheet name="男子" sheetId="5" r:id="rId1"/>
    <sheet name="女子" sheetId="11" r:id="rId2"/>
    <sheet name="データ" sheetId="3" r:id="rId3"/>
  </sheets>
  <definedNames>
    <definedName name="_xlnm.Print_Area" localSheetId="1">女子!$A$8:$Q$62</definedName>
    <definedName name="_xlnm.Print_Area" localSheetId="0">男子!$A$8:$Q$62</definedName>
    <definedName name="学年">データ!$B$2:$B$3</definedName>
    <definedName name="学年２">#REF!</definedName>
    <definedName name="結果">データ!$C$2:$C$9</definedName>
    <definedName name="個人代表">#REF!</definedName>
    <definedName name="団体ランク">#REF!</definedName>
    <definedName name="地区名">データ!$A$2:$A$11</definedName>
  </definedNames>
  <calcPr calcId="162913"/>
</workbook>
</file>

<file path=xl/calcChain.xml><?xml version="1.0" encoding="utf-8"?>
<calcChain xmlns="http://schemas.openxmlformats.org/spreadsheetml/2006/main">
  <c r="D61" i="11" l="1"/>
  <c r="E61" i="11"/>
  <c r="F61" i="11"/>
  <c r="B61" i="11"/>
  <c r="F56" i="11"/>
  <c r="A8" i="11" l="1"/>
  <c r="F60" i="11"/>
  <c r="E60" i="11"/>
  <c r="D60" i="11"/>
  <c r="F59" i="11"/>
  <c r="E59" i="11"/>
  <c r="D59" i="11"/>
  <c r="F58" i="11"/>
  <c r="E58" i="11"/>
  <c r="D58" i="11"/>
  <c r="B59" i="11"/>
  <c r="B60" i="11"/>
  <c r="B58" i="11"/>
  <c r="C56" i="11"/>
  <c r="K53" i="11" l="1"/>
  <c r="B53" i="11"/>
  <c r="K51" i="11"/>
  <c r="B51" i="11"/>
  <c r="K49" i="11"/>
  <c r="B49" i="11"/>
  <c r="K47" i="11"/>
  <c r="B47" i="11"/>
  <c r="K45" i="11"/>
  <c r="B45" i="11"/>
  <c r="K43" i="11"/>
  <c r="B43" i="11"/>
  <c r="K41" i="11"/>
  <c r="B41" i="11"/>
  <c r="K39" i="11"/>
  <c r="B39" i="11"/>
  <c r="K37" i="11"/>
  <c r="B37" i="11"/>
  <c r="K35" i="11"/>
  <c r="B35" i="11"/>
  <c r="K33" i="11"/>
  <c r="B33" i="11"/>
  <c r="K31" i="11"/>
  <c r="B31" i="11"/>
  <c r="K29" i="11"/>
  <c r="B29" i="11"/>
  <c r="K27" i="11"/>
  <c r="B27" i="11"/>
  <c r="K25" i="11"/>
  <c r="B25" i="11"/>
  <c r="K23" i="11"/>
  <c r="B23" i="11"/>
  <c r="K21" i="11"/>
  <c r="B21" i="11"/>
  <c r="K19" i="11"/>
  <c r="B19" i="11"/>
  <c r="K17" i="11"/>
  <c r="B17" i="11"/>
  <c r="K15" i="11"/>
  <c r="B15" i="11"/>
  <c r="K15" i="5"/>
  <c r="K53" i="5"/>
  <c r="K51" i="5"/>
  <c r="K49" i="5"/>
  <c r="K47" i="5"/>
  <c r="K45" i="5"/>
  <c r="K43" i="5"/>
  <c r="K41" i="5"/>
  <c r="K39" i="5"/>
  <c r="K37" i="5"/>
  <c r="K35" i="5"/>
  <c r="K33" i="5"/>
  <c r="K31" i="5"/>
  <c r="K29" i="5"/>
  <c r="K27" i="5"/>
  <c r="K25" i="5"/>
  <c r="K23" i="5"/>
  <c r="K21" i="5"/>
  <c r="K19" i="5"/>
  <c r="K17" i="5"/>
  <c r="B53" i="5"/>
  <c r="B51" i="5"/>
  <c r="B49" i="5"/>
  <c r="B47" i="5"/>
  <c r="B45" i="5"/>
  <c r="B43" i="5"/>
  <c r="B41" i="5"/>
  <c r="B39" i="5"/>
  <c r="B37" i="5"/>
  <c r="B35" i="5"/>
  <c r="B33" i="5"/>
  <c r="B31" i="5"/>
  <c r="B29" i="5"/>
  <c r="B27" i="5"/>
  <c r="B25" i="5"/>
  <c r="B23" i="5"/>
  <c r="B21" i="5"/>
  <c r="B19" i="5"/>
  <c r="B17" i="5"/>
  <c r="B15" i="5"/>
</calcChain>
</file>

<file path=xl/comments1.xml><?xml version="1.0" encoding="utf-8"?>
<comments xmlns="http://schemas.openxmlformats.org/spreadsheetml/2006/main">
  <authors>
    <author>高橋直子</author>
  </authors>
  <commentList>
    <comment ref="C10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プログラム掲載用の校名
６文字以内で表記</t>
        </r>
      </text>
    </comment>
  </commentList>
</comments>
</file>

<file path=xl/comments2.xml><?xml version="1.0" encoding="utf-8"?>
<comments xmlns="http://schemas.openxmlformats.org/spreadsheetml/2006/main">
  <authors>
    <author>高橋直子</author>
  </authors>
  <commentList>
    <comment ref="C10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プログラム掲載用の校名
６文字以内で表記</t>
        </r>
      </text>
    </comment>
  </commentList>
</comments>
</file>

<file path=xl/comments3.xml><?xml version="1.0" encoding="utf-8"?>
<comments xmlns="http://schemas.openxmlformats.org/spreadsheetml/2006/main">
  <authors>
    <author>tukumo39</author>
  </authors>
  <commentList>
    <comment ref="B3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tukumo39:</t>
        </r>
        <r>
          <rPr>
            <sz val="10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<sst xmlns="http://schemas.openxmlformats.org/spreadsheetml/2006/main" count="278" uniqueCount="64">
  <si>
    <t>㊟　行や列の削除は行わないでください。
　　入力内容を消すときは値のクリアでお願いします。</t>
    <rPh sb="2" eb="3">
      <t>ギョウ</t>
    </rPh>
    <rPh sb="4" eb="5">
      <t>レツ</t>
    </rPh>
    <rPh sb="6" eb="8">
      <t>サクジョ</t>
    </rPh>
    <rPh sb="9" eb="10">
      <t>オコナ</t>
    </rPh>
    <rPh sb="22" eb="24">
      <t>ニュウリョク</t>
    </rPh>
    <rPh sb="24" eb="26">
      <t>ナイヨウ</t>
    </rPh>
    <rPh sb="27" eb="28">
      <t>ケ</t>
    </rPh>
    <rPh sb="32" eb="33">
      <t>アタイ</t>
    </rPh>
    <rPh sb="39" eb="40">
      <t>ネガ</t>
    </rPh>
    <phoneticPr fontId="1"/>
  </si>
  <si>
    <t>地区名</t>
    <rPh sb="0" eb="3">
      <t>チクメイ</t>
    </rPh>
    <phoneticPr fontId="1"/>
  </si>
  <si>
    <t>学年</t>
    <rPh sb="0" eb="2">
      <t>ガクネン</t>
    </rPh>
    <phoneticPr fontId="1"/>
  </si>
  <si>
    <t>１地区</t>
    <rPh sb="1" eb="3">
      <t>チク</t>
    </rPh>
    <phoneticPr fontId="1"/>
  </si>
  <si>
    <t>２地区</t>
    <rPh sb="1" eb="3">
      <t>チク</t>
    </rPh>
    <phoneticPr fontId="1"/>
  </si>
  <si>
    <t>３地区</t>
    <rPh sb="1" eb="3">
      <t>チク</t>
    </rPh>
    <phoneticPr fontId="1"/>
  </si>
  <si>
    <t>４地区</t>
    <rPh sb="1" eb="3">
      <t>チク</t>
    </rPh>
    <phoneticPr fontId="1"/>
  </si>
  <si>
    <t>５地区</t>
    <rPh sb="1" eb="3">
      <t>チク</t>
    </rPh>
    <phoneticPr fontId="1"/>
  </si>
  <si>
    <t>７地区</t>
    <rPh sb="1" eb="3">
      <t>チク</t>
    </rPh>
    <phoneticPr fontId="1"/>
  </si>
  <si>
    <t>６、８地区</t>
    <rPh sb="3" eb="5">
      <t>チク</t>
    </rPh>
    <phoneticPr fontId="1"/>
  </si>
  <si>
    <t>１１地区</t>
    <rPh sb="2" eb="4">
      <t>チク</t>
    </rPh>
    <phoneticPr fontId="1"/>
  </si>
  <si>
    <t>１２地区</t>
    <rPh sb="2" eb="4">
      <t>チク</t>
    </rPh>
    <phoneticPr fontId="1"/>
  </si>
  <si>
    <t>９、１０地区</t>
    <rPh sb="4" eb="6">
      <t>チク</t>
    </rPh>
    <phoneticPr fontId="1"/>
  </si>
  <si>
    <t>Ｎｏ</t>
    <phoneticPr fontId="1"/>
  </si>
  <si>
    <t>学　校　名</t>
    <rPh sb="0" eb="1">
      <t>ガク</t>
    </rPh>
    <rPh sb="2" eb="3">
      <t>コウ</t>
    </rPh>
    <rPh sb="4" eb="5">
      <t>メイ</t>
    </rPh>
    <phoneticPr fontId="1"/>
  </si>
  <si>
    <t>学校内
順位</t>
    <rPh sb="0" eb="3">
      <t>ガッコウナイ</t>
    </rPh>
    <rPh sb="4" eb="6">
      <t>ジュンイ</t>
    </rPh>
    <phoneticPr fontId="1"/>
  </si>
  <si>
    <t>Ａ</t>
    <phoneticPr fontId="1"/>
  </si>
  <si>
    <t>Ｂ</t>
    <phoneticPr fontId="1"/>
  </si>
  <si>
    <t>選手名
（名字のみ）</t>
    <rPh sb="0" eb="3">
      <t>センシュメイ</t>
    </rPh>
    <rPh sb="5" eb="7">
      <t>ミョウジ</t>
    </rPh>
    <phoneticPr fontId="1"/>
  </si>
  <si>
    <t>結果</t>
    <rPh sb="0" eb="2">
      <t>ケッカ</t>
    </rPh>
    <phoneticPr fontId="1"/>
  </si>
  <si>
    <t>優勝</t>
    <rPh sb="0" eb="2">
      <t>ユウショウ</t>
    </rPh>
    <phoneticPr fontId="1"/>
  </si>
  <si>
    <t>２位</t>
    <rPh sb="1" eb="2">
      <t>イ</t>
    </rPh>
    <phoneticPr fontId="1"/>
  </si>
  <si>
    <t>ﾍﾞｽﾄ４</t>
    <phoneticPr fontId="1"/>
  </si>
  <si>
    <t>ﾍﾞｽﾄ８</t>
    <phoneticPr fontId="1"/>
  </si>
  <si>
    <t>ﾍﾞｽﾄ１６</t>
    <phoneticPr fontId="1"/>
  </si>
  <si>
    <t>ﾍﾞｽﾄ３２</t>
    <phoneticPr fontId="1"/>
  </si>
  <si>
    <t>ﾍﾞｽﾄ６４</t>
    <phoneticPr fontId="1"/>
  </si>
  <si>
    <t>出場</t>
    <rPh sb="0" eb="2">
      <t>シュツジョウ</t>
    </rPh>
    <phoneticPr fontId="1"/>
  </si>
  <si>
    <t>女子</t>
    <rPh sb="0" eb="2">
      <t>ジョシ</t>
    </rPh>
    <phoneticPr fontId="1"/>
  </si>
  <si>
    <t>１</t>
    <phoneticPr fontId="1"/>
  </si>
  <si>
    <t>２</t>
    <phoneticPr fontId="1"/>
  </si>
  <si>
    <t>関東
県予選
戦績</t>
    <rPh sb="0" eb="2">
      <t>カントウ</t>
    </rPh>
    <rPh sb="3" eb="6">
      <t>ケンヨセン</t>
    </rPh>
    <rPh sb="7" eb="9">
      <t>センセキ</t>
    </rPh>
    <phoneticPr fontId="1"/>
  </si>
  <si>
    <t>県総体
戦績</t>
    <rPh sb="0" eb="1">
      <t>ケン</t>
    </rPh>
    <rPh sb="1" eb="3">
      <t>ソウタイ</t>
    </rPh>
    <rPh sb="4" eb="6">
      <t>センセキ</t>
    </rPh>
    <phoneticPr fontId="1"/>
  </si>
  <si>
    <t>学校名</t>
    <rPh sb="0" eb="3">
      <t>ガッコウメイ</t>
    </rPh>
    <phoneticPr fontId="1"/>
  </si>
  <si>
    <t>高等学校</t>
    <rPh sb="0" eb="2">
      <t>コウトウ</t>
    </rPh>
    <rPh sb="2" eb="4">
      <t>ガッコウ</t>
    </rPh>
    <phoneticPr fontId="1"/>
  </si>
  <si>
    <t>性別</t>
    <rPh sb="0" eb="2">
      <t>セイベツ</t>
    </rPh>
    <phoneticPr fontId="1"/>
  </si>
  <si>
    <t>男子</t>
    <rPh sb="0" eb="2">
      <t>ダンシ</t>
    </rPh>
    <phoneticPr fontId="1"/>
  </si>
  <si>
    <t>１部</t>
    <rPh sb="1" eb="2">
      <t>ブ</t>
    </rPh>
    <phoneticPr fontId="1"/>
  </si>
  <si>
    <t>２部</t>
    <rPh sb="1" eb="2">
      <t>ブ</t>
    </rPh>
    <phoneticPr fontId="1"/>
  </si>
  <si>
    <t>≪入力について≫　</t>
    <rPh sb="1" eb="3">
      <t>ニュウリョク</t>
    </rPh>
    <phoneticPr fontId="1"/>
  </si>
  <si>
    <r>
      <t>２．学校名は、</t>
    </r>
    <r>
      <rPr>
        <b/>
        <u/>
        <sz val="11"/>
        <color rgb="FFFF0000"/>
        <rFont val="ＭＳ Ｐゴシック"/>
        <family val="3"/>
        <charset val="128"/>
      </rPr>
      <t>学校名の枠に入力</t>
    </r>
    <r>
      <rPr>
        <b/>
        <sz val="11"/>
        <color indexed="12"/>
        <rFont val="ＭＳ Ｐゴシック"/>
        <family val="3"/>
        <charset val="128"/>
      </rPr>
      <t>すれば、下の表に反映されます。（プログラム掲載名･･･</t>
    </r>
    <r>
      <rPr>
        <b/>
        <u/>
        <sz val="11"/>
        <color rgb="FFFF0000"/>
        <rFont val="ＭＳ Ｐゴシック"/>
        <family val="3"/>
        <charset val="128"/>
      </rPr>
      <t>６文字以内</t>
    </r>
    <r>
      <rPr>
        <b/>
        <sz val="11"/>
        <color indexed="12"/>
        <rFont val="ＭＳ Ｐゴシック"/>
        <family val="3"/>
        <charset val="128"/>
      </rPr>
      <t>で）</t>
    </r>
    <rPh sb="2" eb="5">
      <t>ガッコウメイ</t>
    </rPh>
    <rPh sb="7" eb="10">
      <t>ガッコウメイ</t>
    </rPh>
    <rPh sb="11" eb="12">
      <t>ワク</t>
    </rPh>
    <rPh sb="13" eb="15">
      <t>ニュウリョク</t>
    </rPh>
    <rPh sb="19" eb="20">
      <t>シタ</t>
    </rPh>
    <rPh sb="21" eb="22">
      <t>ヒョウ</t>
    </rPh>
    <rPh sb="23" eb="25">
      <t>ハンエイ</t>
    </rPh>
    <rPh sb="36" eb="38">
      <t>ケイサイ</t>
    </rPh>
    <rPh sb="38" eb="39">
      <t>メイ</t>
    </rPh>
    <rPh sb="43" eb="45">
      <t>モジ</t>
    </rPh>
    <rPh sb="45" eb="47">
      <t>イナイ</t>
    </rPh>
    <phoneticPr fontId="1"/>
  </si>
  <si>
    <r>
      <t>４．</t>
    </r>
    <r>
      <rPr>
        <b/>
        <u/>
        <sz val="11"/>
        <color indexed="10"/>
        <rFont val="ＭＳ Ｐゴシック"/>
        <family val="3"/>
        <charset val="128"/>
      </rPr>
      <t>入力したデータ</t>
    </r>
    <r>
      <rPr>
        <b/>
        <sz val="11"/>
        <color indexed="12"/>
        <rFont val="ＭＳ Ｐゴシック"/>
        <family val="3"/>
        <charset val="128"/>
      </rPr>
      <t>を指定の期日までに、</t>
    </r>
    <r>
      <rPr>
        <b/>
        <u/>
        <sz val="11"/>
        <color rgb="FFFF0000"/>
        <rFont val="ＭＳ Ｐゴシック"/>
        <family val="3"/>
        <charset val="128"/>
      </rPr>
      <t>地区主任</t>
    </r>
    <r>
      <rPr>
        <b/>
        <u/>
        <sz val="11"/>
        <color indexed="10"/>
        <rFont val="ＭＳ Ｐゴシック"/>
        <family val="3"/>
        <charset val="128"/>
      </rPr>
      <t>に添付ファイルでメール送信</t>
    </r>
    <r>
      <rPr>
        <b/>
        <sz val="11"/>
        <color indexed="12"/>
        <rFont val="ＭＳ Ｐゴシック"/>
        <family val="3"/>
        <charset val="128"/>
      </rPr>
      <t>して下さい。</t>
    </r>
    <rPh sb="2" eb="4">
      <t>ニュウリョク</t>
    </rPh>
    <rPh sb="10" eb="12">
      <t>シテイ</t>
    </rPh>
    <rPh sb="13" eb="15">
      <t>キジツ</t>
    </rPh>
    <rPh sb="19" eb="21">
      <t>チク</t>
    </rPh>
    <rPh sb="21" eb="23">
      <t>シュニン</t>
    </rPh>
    <rPh sb="24" eb="26">
      <t>テンプ</t>
    </rPh>
    <rPh sb="34" eb="36">
      <t>ソウシン</t>
    </rPh>
    <rPh sb="38" eb="39">
      <t>クダ</t>
    </rPh>
    <phoneticPr fontId="1"/>
  </si>
  <si>
    <r>
      <t>１．</t>
    </r>
    <r>
      <rPr>
        <b/>
        <u/>
        <sz val="11"/>
        <color rgb="FFFF0000"/>
        <rFont val="ＭＳ Ｐゴシック"/>
        <family val="3"/>
        <charset val="128"/>
      </rPr>
      <t>希望のカテゴリー</t>
    </r>
    <r>
      <rPr>
        <b/>
        <sz val="11"/>
        <color indexed="12"/>
        <rFont val="ＭＳ Ｐゴシック"/>
        <family val="3"/>
        <charset val="128"/>
      </rPr>
      <t>（</t>
    </r>
    <r>
      <rPr>
        <b/>
        <u/>
        <sz val="11"/>
        <color rgb="FFFF0000"/>
        <rFont val="ＭＳ Ｐゴシック"/>
        <family val="3"/>
        <charset val="128"/>
      </rPr>
      <t>１部・２部別</t>
    </r>
    <r>
      <rPr>
        <b/>
        <sz val="11"/>
        <color rgb="FF0070C0"/>
        <rFont val="ＭＳ Ｐゴシック"/>
        <family val="3"/>
        <charset val="128"/>
      </rPr>
      <t>）</t>
    </r>
    <r>
      <rPr>
        <b/>
        <sz val="11"/>
        <color indexed="12"/>
        <rFont val="ＭＳ Ｐゴシック"/>
        <family val="3"/>
        <charset val="128"/>
      </rPr>
      <t>に</t>
    </r>
    <r>
      <rPr>
        <b/>
        <u/>
        <sz val="11"/>
        <color rgb="FFFF0000"/>
        <rFont val="ＭＳ Ｐゴシック"/>
        <family val="3"/>
        <charset val="128"/>
      </rPr>
      <t>校内順位の上位</t>
    </r>
    <r>
      <rPr>
        <b/>
        <sz val="11"/>
        <color indexed="12"/>
        <rFont val="ＭＳ Ｐゴシック"/>
        <family val="3"/>
        <charset val="128"/>
      </rPr>
      <t>から順に入力してください。</t>
    </r>
    <rPh sb="2" eb="4">
      <t>キボウ</t>
    </rPh>
    <rPh sb="12" eb="13">
      <t>ブ</t>
    </rPh>
    <rPh sb="15" eb="16">
      <t>ブ</t>
    </rPh>
    <rPh sb="16" eb="17">
      <t>ベツ</t>
    </rPh>
    <rPh sb="28" eb="29">
      <t>ジュン</t>
    </rPh>
    <rPh sb="30" eb="32">
      <t>ニュウリョク</t>
    </rPh>
    <phoneticPr fontId="1"/>
  </si>
  <si>
    <r>
      <t>３．</t>
    </r>
    <r>
      <rPr>
        <b/>
        <u/>
        <sz val="11"/>
        <color rgb="FFFF0000"/>
        <rFont val="ＭＳ Ｐゴシック"/>
        <family val="3"/>
        <charset val="128"/>
      </rPr>
      <t>学年・関東予選戦績・県総体戦績</t>
    </r>
    <r>
      <rPr>
        <b/>
        <sz val="11"/>
        <color indexed="12"/>
        <rFont val="ＭＳ Ｐゴシック"/>
        <family val="3"/>
        <charset val="128"/>
      </rPr>
      <t>は、カーソルをあわせたとき右側に▼マークが現れます。これをクリックして、　表示される</t>
    </r>
    <r>
      <rPr>
        <b/>
        <u/>
        <sz val="11"/>
        <color rgb="FFFF0000"/>
        <rFont val="ＭＳ Ｐゴシック"/>
        <family val="3"/>
        <charset val="128"/>
      </rPr>
      <t>選択肢から選んで</t>
    </r>
    <r>
      <rPr>
        <b/>
        <sz val="11"/>
        <color indexed="12"/>
        <rFont val="ＭＳ Ｐゴシック"/>
        <family val="3"/>
        <charset val="128"/>
      </rPr>
      <t>入力してください。県大会の</t>
    </r>
    <r>
      <rPr>
        <b/>
        <u/>
        <sz val="11"/>
        <color rgb="FFFF0000"/>
        <rFont val="ＭＳ Ｐゴシック"/>
        <family val="3"/>
        <charset val="128"/>
      </rPr>
      <t>戦績がない場合は空欄</t>
    </r>
    <r>
      <rPr>
        <b/>
        <sz val="11"/>
        <color indexed="12"/>
        <rFont val="ＭＳ Ｐゴシック"/>
        <family val="3"/>
        <charset val="128"/>
      </rPr>
      <t>のままにして下さい。</t>
    </r>
    <rPh sb="2" eb="4">
      <t>ガクネン</t>
    </rPh>
    <rPh sb="5" eb="7">
      <t>カントウ</t>
    </rPh>
    <rPh sb="7" eb="9">
      <t>ヨセン</t>
    </rPh>
    <rPh sb="9" eb="11">
      <t>センセキ</t>
    </rPh>
    <rPh sb="12" eb="13">
      <t>ケン</t>
    </rPh>
    <rPh sb="13" eb="15">
      <t>ソウタイ</t>
    </rPh>
    <rPh sb="15" eb="17">
      <t>センセキ</t>
    </rPh>
    <rPh sb="30" eb="32">
      <t>ミギガワ</t>
    </rPh>
    <rPh sb="38" eb="39">
      <t>アラワ</t>
    </rPh>
    <rPh sb="54" eb="56">
      <t>ヒョウジ</t>
    </rPh>
    <rPh sb="59" eb="62">
      <t>センタクシ</t>
    </rPh>
    <rPh sb="64" eb="65">
      <t>エラ</t>
    </rPh>
    <rPh sb="67" eb="69">
      <t>ニュウリョク</t>
    </rPh>
    <rPh sb="76" eb="77">
      <t>ケン</t>
    </rPh>
    <rPh sb="77" eb="79">
      <t>タイカイ</t>
    </rPh>
    <rPh sb="80" eb="82">
      <t>センセキ</t>
    </rPh>
    <rPh sb="85" eb="87">
      <t>バアイ</t>
    </rPh>
    <rPh sb="88" eb="90">
      <t>クウラン</t>
    </rPh>
    <rPh sb="96" eb="97">
      <t>クダ</t>
    </rPh>
    <phoneticPr fontId="1"/>
  </si>
  <si>
    <t>カテゴリー</t>
    <phoneticPr fontId="1"/>
  </si>
  <si>
    <t>５．茂原駅よりバスを利用する場合は予定利用人数（男女別）を出発時刻ごとに記入して下さい。</t>
    <rPh sb="2" eb="4">
      <t>モバラ</t>
    </rPh>
    <rPh sb="4" eb="5">
      <t>エキ</t>
    </rPh>
    <rPh sb="10" eb="12">
      <t>リヨウ</t>
    </rPh>
    <rPh sb="14" eb="16">
      <t>バアイ</t>
    </rPh>
    <rPh sb="17" eb="19">
      <t>ヨテイ</t>
    </rPh>
    <rPh sb="19" eb="21">
      <t>リヨウ</t>
    </rPh>
    <rPh sb="21" eb="23">
      <t>ニンズウ</t>
    </rPh>
    <rPh sb="24" eb="27">
      <t>ダンジョベツ</t>
    </rPh>
    <rPh sb="29" eb="31">
      <t>シュッパツ</t>
    </rPh>
    <rPh sb="31" eb="33">
      <t>ジコク</t>
    </rPh>
    <rPh sb="36" eb="38">
      <t>キニュウ</t>
    </rPh>
    <rPh sb="40" eb="41">
      <t>クダ</t>
    </rPh>
    <phoneticPr fontId="1"/>
  </si>
  <si>
    <t>～</t>
    <phoneticPr fontId="1"/>
  </si>
  <si>
    <t>茂原駅</t>
    <rPh sb="0" eb="2">
      <t>モバラ</t>
    </rPh>
    <rPh sb="2" eb="3">
      <t>エキ</t>
    </rPh>
    <phoneticPr fontId="1"/>
  </si>
  <si>
    <t>→</t>
    <phoneticPr fontId="1"/>
  </si>
  <si>
    <t>中里海岸</t>
    <rPh sb="0" eb="2">
      <t>ナカザト</t>
    </rPh>
    <rPh sb="2" eb="4">
      <t>カイガン</t>
    </rPh>
    <phoneticPr fontId="1"/>
  </si>
  <si>
    <t>バス調査</t>
    <rPh sb="2" eb="4">
      <t>チョウサ</t>
    </rPh>
    <phoneticPr fontId="1"/>
  </si>
  <si>
    <t>人</t>
    <rPh sb="0" eb="1">
      <t>ヒト</t>
    </rPh>
    <phoneticPr fontId="1"/>
  </si>
  <si>
    <t>乗車人数</t>
    <rPh sb="0" eb="2">
      <t>ジョウシャ</t>
    </rPh>
    <rPh sb="2" eb="4">
      <t>ニンズウ</t>
    </rPh>
    <phoneticPr fontId="1"/>
  </si>
  <si>
    <t>受付完了9:30</t>
    <rPh sb="0" eb="2">
      <t>ウケツケ</t>
    </rPh>
    <rPh sb="2" eb="4">
      <t>カンリョウ</t>
    </rPh>
    <phoneticPr fontId="1"/>
  </si>
  <si>
    <t>指導者</t>
    <rPh sb="0" eb="3">
      <t>シドウシャ</t>
    </rPh>
    <phoneticPr fontId="1"/>
  </si>
  <si>
    <t>教職員</t>
    <rPh sb="0" eb="3">
      <t>キョウショクイン</t>
    </rPh>
    <phoneticPr fontId="1"/>
  </si>
  <si>
    <t>外部指導者</t>
    <rPh sb="0" eb="2">
      <t>ガイブ</t>
    </rPh>
    <rPh sb="2" eb="5">
      <t>シドウシャ</t>
    </rPh>
    <phoneticPr fontId="1"/>
  </si>
  <si>
    <t>希望会場</t>
    <rPh sb="0" eb="2">
      <t>キボウ</t>
    </rPh>
    <rPh sb="2" eb="4">
      <t>カイジョウ</t>
    </rPh>
    <phoneticPr fontId="1"/>
  </si>
  <si>
    <t>１部</t>
    <rPh sb="1" eb="2">
      <t>ブ</t>
    </rPh>
    <phoneticPr fontId="1"/>
  </si>
  <si>
    <t>２部</t>
    <rPh sb="1" eb="2">
      <t>ブ</t>
    </rPh>
    <phoneticPr fontId="1"/>
  </si>
  <si>
    <t>どちらでも可</t>
    <rPh sb="5" eb="6">
      <t>カ</t>
    </rPh>
    <phoneticPr fontId="1"/>
  </si>
  <si>
    <t>○</t>
    <phoneticPr fontId="1"/>
  </si>
  <si>
    <t>８月２６日（土）</t>
    <rPh sb="1" eb="2">
      <t>ガツ</t>
    </rPh>
    <rPh sb="4" eb="5">
      <t>ヒ</t>
    </rPh>
    <rPh sb="6" eb="7">
      <t>ツチ</t>
    </rPh>
    <phoneticPr fontId="1"/>
  </si>
  <si>
    <t>令和５年度　第１９回　きらめきソフトテニス大会　参加申込書</t>
    <rPh sb="0" eb="2">
      <t>レイワ</t>
    </rPh>
    <rPh sb="3" eb="5">
      <t>ネンド</t>
    </rPh>
    <rPh sb="6" eb="7">
      <t>ダイ</t>
    </rPh>
    <rPh sb="9" eb="10">
      <t>カイ</t>
    </rPh>
    <rPh sb="21" eb="23">
      <t>タイカイ</t>
    </rPh>
    <rPh sb="24" eb="26">
      <t>サンカ</t>
    </rPh>
    <rPh sb="26" eb="29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</si>
</sst>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2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color indexed="81"/>
      <name val="MS P 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u/>
      <sz val="11"/>
      <color indexed="10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  <font>
      <b/>
      <sz val="11"/>
      <color rgb="FF0070C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99FF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8" fillId="0" borderId="0" xfId="0" applyFont="1" applyAlignment="1" applyProtection="1">
      <alignment vertical="center" shrinkToFit="1"/>
    </xf>
    <xf numFmtId="0" fontId="9" fillId="0" borderId="0" xfId="0" applyFont="1" applyAlignment="1" applyProtection="1">
      <alignment vertical="center" shrinkToFit="1"/>
    </xf>
    <xf numFmtId="0" fontId="9" fillId="0" borderId="11" xfId="0" applyFont="1" applyBorder="1" applyAlignment="1" applyProtection="1">
      <alignment horizontal="center" vertical="center" shrinkToFit="1"/>
      <protection locked="0"/>
    </xf>
    <xf numFmtId="0" fontId="9" fillId="0" borderId="12" xfId="0" applyFont="1" applyBorder="1" applyAlignment="1" applyProtection="1">
      <alignment horizontal="center" vertical="center" shrinkToFit="1"/>
      <protection locked="0"/>
    </xf>
    <xf numFmtId="0" fontId="9" fillId="0" borderId="13" xfId="0" applyFont="1" applyBorder="1" applyAlignment="1" applyProtection="1">
      <alignment horizontal="center" vertical="center" shrinkToFit="1"/>
      <protection locked="0"/>
    </xf>
    <xf numFmtId="0" fontId="9" fillId="0" borderId="14" xfId="0" applyFont="1" applyBorder="1" applyAlignment="1" applyProtection="1">
      <alignment horizontal="center" vertical="center" shrinkToFit="1"/>
      <protection locked="0"/>
    </xf>
    <xf numFmtId="0" fontId="9" fillId="0" borderId="15" xfId="0" applyFont="1" applyBorder="1" applyAlignment="1" applyProtection="1">
      <alignment horizontal="center" vertical="center" shrinkToFit="1"/>
      <protection locked="0"/>
    </xf>
    <xf numFmtId="0" fontId="9" fillId="0" borderId="16" xfId="0" applyFont="1" applyBorder="1" applyAlignment="1" applyProtection="1">
      <alignment horizontal="center" vertical="center" shrinkToFit="1"/>
      <protection locked="0"/>
    </xf>
    <xf numFmtId="0" fontId="9" fillId="0" borderId="17" xfId="0" applyFont="1" applyBorder="1" applyAlignment="1" applyProtection="1">
      <alignment horizontal="center" vertical="center" shrinkToFit="1"/>
      <protection locked="0"/>
    </xf>
    <xf numFmtId="0" fontId="9" fillId="0" borderId="18" xfId="0" applyFont="1" applyBorder="1" applyAlignment="1" applyProtection="1">
      <alignment horizontal="center" vertical="center" shrinkToFit="1"/>
      <protection locked="0"/>
    </xf>
    <xf numFmtId="0" fontId="9" fillId="0" borderId="19" xfId="0" applyFont="1" applyBorder="1" applyAlignment="1" applyProtection="1">
      <alignment horizontal="center" vertical="center" shrinkToFit="1"/>
      <protection locked="0"/>
    </xf>
    <xf numFmtId="0" fontId="9" fillId="0" borderId="20" xfId="0" applyFont="1" applyBorder="1" applyAlignment="1" applyProtection="1">
      <alignment horizontal="center" vertical="center" shrinkToFit="1"/>
      <protection locked="0"/>
    </xf>
    <xf numFmtId="0" fontId="9" fillId="0" borderId="21" xfId="0" applyFont="1" applyBorder="1" applyAlignment="1" applyProtection="1">
      <alignment horizontal="center" vertical="center" shrinkToFit="1"/>
      <protection locked="0"/>
    </xf>
    <xf numFmtId="0" fontId="9" fillId="0" borderId="22" xfId="0" applyFont="1" applyBorder="1" applyAlignment="1" applyProtection="1">
      <alignment horizontal="center" vertical="center" shrinkToFit="1"/>
      <protection locked="0"/>
    </xf>
    <xf numFmtId="0" fontId="9" fillId="0" borderId="23" xfId="0" applyFont="1" applyBorder="1" applyAlignment="1" applyProtection="1">
      <alignment horizontal="center" vertical="center" shrinkToFit="1"/>
      <protection locked="0"/>
    </xf>
    <xf numFmtId="0" fontId="9" fillId="0" borderId="24" xfId="0" applyFont="1" applyBorder="1" applyAlignment="1" applyProtection="1">
      <alignment horizontal="center" vertical="center" shrinkToFit="1"/>
      <protection locked="0"/>
    </xf>
    <xf numFmtId="0" fontId="9" fillId="0" borderId="25" xfId="0" applyFont="1" applyBorder="1" applyAlignment="1" applyProtection="1">
      <alignment horizontal="center" vertical="center" shrinkToFit="1"/>
      <protection locked="0"/>
    </xf>
    <xf numFmtId="0" fontId="9" fillId="0" borderId="26" xfId="0" applyFont="1" applyBorder="1" applyAlignment="1" applyProtection="1">
      <alignment horizontal="center" vertical="center" shrinkToFit="1"/>
      <protection locked="0"/>
    </xf>
    <xf numFmtId="0" fontId="9" fillId="0" borderId="27" xfId="0" applyFont="1" applyBorder="1" applyAlignment="1" applyProtection="1">
      <alignment horizontal="center" vertical="center" shrinkToFit="1"/>
      <protection locked="0"/>
    </xf>
    <xf numFmtId="0" fontId="9" fillId="0" borderId="28" xfId="0" applyFont="1" applyBorder="1" applyAlignment="1" applyProtection="1">
      <alignment horizontal="center" vertical="center" shrinkToFit="1"/>
      <protection locked="0"/>
    </xf>
    <xf numFmtId="0" fontId="9" fillId="0" borderId="0" xfId="0" applyFont="1" applyProtection="1">
      <alignment vertical="center"/>
    </xf>
    <xf numFmtId="0" fontId="10" fillId="0" borderId="0" xfId="0" applyFont="1" applyAlignment="1" applyProtection="1">
      <alignment horizontal="center" vertical="center" wrapText="1"/>
    </xf>
    <xf numFmtId="0" fontId="11" fillId="0" borderId="0" xfId="0" applyFont="1" applyAlignment="1" applyProtection="1">
      <alignment horizontal="right" vertical="center" wrapText="1"/>
    </xf>
    <xf numFmtId="0" fontId="11" fillId="0" borderId="0" xfId="0" applyFont="1" applyAlignment="1" applyProtection="1">
      <alignment horizontal="left" vertical="center" wrapText="1"/>
    </xf>
    <xf numFmtId="0" fontId="13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 wrapText="1"/>
    </xf>
    <xf numFmtId="0" fontId="9" fillId="0" borderId="5" xfId="0" applyFont="1" applyBorder="1" applyAlignment="1" applyProtection="1">
      <alignment horizontal="center" vertical="center" shrinkToFit="1"/>
    </xf>
    <xf numFmtId="0" fontId="9" fillId="0" borderId="0" xfId="0" applyFont="1" applyAlignment="1" applyProtection="1">
      <alignment horizontal="center" vertical="center" shrinkToFit="1"/>
    </xf>
    <xf numFmtId="0" fontId="9" fillId="0" borderId="7" xfId="0" applyFont="1" applyBorder="1" applyAlignment="1" applyProtection="1">
      <alignment horizontal="center" vertical="center" shrinkToFit="1"/>
    </xf>
    <xf numFmtId="0" fontId="9" fillId="0" borderId="6" xfId="0" applyFont="1" applyBorder="1" applyAlignment="1" applyProtection="1">
      <alignment horizontal="center" vertical="center" shrinkToFit="1"/>
    </xf>
    <xf numFmtId="0" fontId="9" fillId="0" borderId="9" xfId="0" applyFont="1" applyBorder="1" applyAlignment="1" applyProtection="1">
      <alignment horizontal="center" vertical="center" shrinkToFit="1"/>
    </xf>
    <xf numFmtId="0" fontId="9" fillId="0" borderId="10" xfId="0" applyFont="1" applyBorder="1" applyAlignment="1" applyProtection="1">
      <alignment horizontal="center" vertical="center" shrinkToFit="1"/>
    </xf>
    <xf numFmtId="0" fontId="9" fillId="0" borderId="8" xfId="0" applyFont="1" applyBorder="1" applyAlignment="1" applyProtection="1">
      <alignment horizontal="center" vertical="center" shrinkToFit="1"/>
    </xf>
    <xf numFmtId="176" fontId="9" fillId="0" borderId="12" xfId="0" applyNumberFormat="1" applyFont="1" applyBorder="1" applyAlignment="1" applyProtection="1">
      <alignment horizontal="center" vertical="center" shrinkToFit="1"/>
      <protection locked="0"/>
    </xf>
    <xf numFmtId="176" fontId="9" fillId="0" borderId="15" xfId="0" applyNumberFormat="1" applyFont="1" applyBorder="1" applyAlignment="1" applyProtection="1">
      <alignment horizontal="center" vertical="center" shrinkToFit="1"/>
      <protection locked="0"/>
    </xf>
    <xf numFmtId="176" fontId="9" fillId="0" borderId="18" xfId="0" applyNumberFormat="1" applyFont="1" applyBorder="1" applyAlignment="1" applyProtection="1">
      <alignment horizontal="center" vertical="center" shrinkToFit="1"/>
      <protection locked="0"/>
    </xf>
    <xf numFmtId="176" fontId="9" fillId="0" borderId="21" xfId="0" applyNumberFormat="1" applyFont="1" applyBorder="1" applyAlignment="1" applyProtection="1">
      <alignment horizontal="center" vertical="center" shrinkToFit="1"/>
      <protection locked="0"/>
    </xf>
    <xf numFmtId="176" fontId="9" fillId="0" borderId="24" xfId="0" applyNumberFormat="1" applyFont="1" applyBorder="1" applyAlignment="1" applyProtection="1">
      <alignment horizontal="center" vertical="center" shrinkToFit="1"/>
      <protection locked="0"/>
    </xf>
    <xf numFmtId="176" fontId="9" fillId="0" borderId="27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vertical="center" shrinkToFit="1"/>
    </xf>
    <xf numFmtId="0" fontId="9" fillId="0" borderId="0" xfId="0" applyFont="1" applyBorder="1" applyAlignment="1" applyProtection="1">
      <alignment horizontal="center" vertical="center" shrinkToFit="1"/>
      <protection locked="0"/>
    </xf>
    <xf numFmtId="176" fontId="9" fillId="0" borderId="0" xfId="0" applyNumberFormat="1" applyFont="1" applyBorder="1" applyAlignment="1" applyProtection="1">
      <alignment horizontal="center" vertical="center" shrinkToFit="1"/>
      <protection locked="0"/>
    </xf>
    <xf numFmtId="0" fontId="9" fillId="0" borderId="39" xfId="0" applyFont="1" applyBorder="1" applyAlignment="1" applyProtection="1">
      <alignment horizontal="center" vertical="center" shrinkToFit="1"/>
    </xf>
    <xf numFmtId="0" fontId="9" fillId="0" borderId="39" xfId="0" applyFont="1" applyBorder="1" applyAlignment="1" applyProtection="1">
      <alignment horizontal="center" vertical="center" shrinkToFit="1"/>
      <protection locked="0"/>
    </xf>
    <xf numFmtId="176" fontId="9" fillId="0" borderId="39" xfId="0" applyNumberFormat="1" applyFont="1" applyBorder="1" applyAlignment="1" applyProtection="1">
      <alignment horizontal="center" vertical="center" shrinkToFit="1"/>
      <protection locked="0"/>
    </xf>
    <xf numFmtId="0" fontId="18" fillId="0" borderId="41" xfId="0" applyFont="1" applyBorder="1" applyAlignment="1" applyProtection="1">
      <alignment horizontal="right" vertical="center" shrinkToFit="1"/>
    </xf>
    <xf numFmtId="20" fontId="18" fillId="0" borderId="46" xfId="0" applyNumberFormat="1" applyFont="1" applyBorder="1" applyAlignment="1" applyProtection="1">
      <alignment horizontal="center" vertical="center" shrinkToFit="1"/>
    </xf>
    <xf numFmtId="0" fontId="18" fillId="0" borderId="40" xfId="0" applyFont="1" applyBorder="1" applyAlignment="1" applyProtection="1">
      <alignment horizontal="right" vertical="center" shrinkToFit="1"/>
    </xf>
    <xf numFmtId="0" fontId="18" fillId="0" borderId="38" xfId="0" applyFont="1" applyBorder="1" applyAlignment="1" applyProtection="1">
      <alignment vertical="center" shrinkToFit="1"/>
    </xf>
    <xf numFmtId="0" fontId="18" fillId="0" borderId="47" xfId="0" applyFont="1" applyBorder="1" applyAlignment="1" applyProtection="1">
      <alignment vertical="center" shrinkToFit="1"/>
    </xf>
    <xf numFmtId="0" fontId="18" fillId="0" borderId="51" xfId="0" applyFont="1" applyBorder="1" applyAlignment="1" applyProtection="1">
      <alignment vertical="center" shrinkToFit="1"/>
    </xf>
    <xf numFmtId="0" fontId="18" fillId="0" borderId="52" xfId="0" applyFont="1" applyBorder="1" applyAlignment="1" applyProtection="1">
      <alignment vertical="center" shrinkToFit="1"/>
    </xf>
    <xf numFmtId="20" fontId="19" fillId="0" borderId="46" xfId="0" applyNumberFormat="1" applyFont="1" applyBorder="1" applyAlignment="1" applyProtection="1">
      <alignment horizontal="center" vertical="center" shrinkToFit="1"/>
    </xf>
    <xf numFmtId="0" fontId="19" fillId="0" borderId="40" xfId="0" applyFont="1" applyBorder="1" applyAlignment="1" applyProtection="1">
      <alignment horizontal="right" vertical="center" shrinkToFit="1"/>
    </xf>
    <xf numFmtId="20" fontId="19" fillId="0" borderId="48" xfId="0" applyNumberFormat="1" applyFont="1" applyBorder="1" applyAlignment="1" applyProtection="1">
      <alignment horizontal="center" vertical="center" shrinkToFit="1"/>
    </xf>
    <xf numFmtId="0" fontId="19" fillId="0" borderId="49" xfId="0" applyFont="1" applyBorder="1" applyAlignment="1" applyProtection="1">
      <alignment horizontal="right" vertical="center" shrinkToFit="1"/>
    </xf>
    <xf numFmtId="0" fontId="9" fillId="0" borderId="29" xfId="0" applyFont="1" applyBorder="1" applyAlignment="1" applyProtection="1">
      <alignment horizontal="center" vertical="center" shrinkToFit="1"/>
    </xf>
    <xf numFmtId="0" fontId="9" fillId="0" borderId="1" xfId="0" applyFont="1" applyBorder="1" applyAlignment="1" applyProtection="1">
      <alignment horizontal="center" vertical="center" shrinkToFit="1"/>
    </xf>
    <xf numFmtId="0" fontId="9" fillId="0" borderId="33" xfId="0" applyFont="1" applyBorder="1" applyAlignment="1" applyProtection="1">
      <alignment horizontal="center" vertical="center" shrinkToFit="1"/>
    </xf>
    <xf numFmtId="0" fontId="9" fillId="0" borderId="30" xfId="0" applyFont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horizontal="center" vertical="center" wrapText="1"/>
    </xf>
    <xf numFmtId="0" fontId="11" fillId="0" borderId="0" xfId="0" applyFont="1" applyAlignment="1" applyProtection="1">
      <alignment horizontal="center" vertical="center" wrapText="1"/>
    </xf>
    <xf numFmtId="0" fontId="11" fillId="2" borderId="34" xfId="0" applyFont="1" applyFill="1" applyBorder="1" applyAlignment="1" applyProtection="1">
      <alignment horizontal="center" vertical="center" wrapText="1"/>
    </xf>
    <xf numFmtId="0" fontId="11" fillId="2" borderId="35" xfId="0" applyFont="1" applyFill="1" applyBorder="1" applyAlignment="1" applyProtection="1">
      <alignment horizontal="center" vertical="center" wrapText="1"/>
    </xf>
    <xf numFmtId="0" fontId="11" fillId="2" borderId="36" xfId="0" applyFont="1" applyFill="1" applyBorder="1" applyAlignment="1" applyProtection="1">
      <alignment horizontal="center" vertical="center" wrapText="1"/>
    </xf>
    <xf numFmtId="0" fontId="11" fillId="3" borderId="34" xfId="0" applyFont="1" applyFill="1" applyBorder="1" applyAlignment="1" applyProtection="1">
      <alignment horizontal="center" vertical="center" wrapText="1"/>
    </xf>
    <xf numFmtId="0" fontId="11" fillId="3" borderId="35" xfId="0" applyFont="1" applyFill="1" applyBorder="1" applyAlignment="1" applyProtection="1">
      <alignment horizontal="center" vertical="center" wrapText="1"/>
    </xf>
    <xf numFmtId="0" fontId="11" fillId="3" borderId="36" xfId="0" applyFont="1" applyFill="1" applyBorder="1" applyAlignment="1" applyProtection="1">
      <alignment horizontal="center" vertical="center" wrapText="1"/>
    </xf>
    <xf numFmtId="0" fontId="11" fillId="4" borderId="34" xfId="0" applyFont="1" applyFill="1" applyBorder="1" applyAlignment="1" applyProtection="1">
      <alignment horizontal="center" vertical="center" wrapText="1"/>
    </xf>
    <xf numFmtId="0" fontId="11" fillId="4" borderId="35" xfId="0" applyFont="1" applyFill="1" applyBorder="1" applyAlignment="1" applyProtection="1">
      <alignment horizontal="center" vertical="center" wrapText="1"/>
    </xf>
    <xf numFmtId="0" fontId="11" fillId="4" borderId="36" xfId="0" applyFont="1" applyFill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vertical="center"/>
    </xf>
    <xf numFmtId="0" fontId="9" fillId="0" borderId="31" xfId="0" applyFont="1" applyBorder="1" applyAlignment="1" applyProtection="1">
      <alignment horizontal="center" vertical="center" shrinkToFit="1"/>
    </xf>
    <xf numFmtId="0" fontId="14" fillId="0" borderId="0" xfId="0" applyFont="1" applyAlignment="1" applyProtection="1">
      <alignment horizontal="left" vertical="center" wrapText="1"/>
    </xf>
    <xf numFmtId="0" fontId="12" fillId="0" borderId="0" xfId="0" applyFont="1" applyAlignment="1" applyProtection="1">
      <alignment horizontal="left" vertical="center" wrapText="1"/>
    </xf>
    <xf numFmtId="0" fontId="8" fillId="0" borderId="0" xfId="0" applyFont="1" applyAlignment="1" applyProtection="1">
      <alignment horizontal="left" vertical="center" wrapText="1"/>
    </xf>
    <xf numFmtId="0" fontId="11" fillId="0" borderId="34" xfId="0" applyFont="1" applyBorder="1" applyAlignment="1" applyProtection="1">
      <alignment horizontal="center" vertical="center" wrapText="1"/>
      <protection locked="0"/>
    </xf>
    <xf numFmtId="0" fontId="11" fillId="0" borderId="35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 applyProtection="1">
      <alignment horizontal="center" vertical="center" wrapText="1"/>
      <protection locked="0"/>
    </xf>
    <xf numFmtId="56" fontId="18" fillId="0" borderId="42" xfId="0" applyNumberFormat="1" applyFont="1" applyBorder="1" applyAlignment="1" applyProtection="1">
      <alignment horizontal="left" vertical="center" shrinkToFit="1"/>
    </xf>
    <xf numFmtId="0" fontId="18" fillId="0" borderId="42" xfId="0" applyFont="1" applyBorder="1" applyAlignment="1" applyProtection="1">
      <alignment horizontal="left" vertical="center" shrinkToFit="1"/>
    </xf>
    <xf numFmtId="0" fontId="18" fillId="0" borderId="43" xfId="0" applyFont="1" applyBorder="1" applyAlignment="1" applyProtection="1">
      <alignment horizontal="left" vertical="center" shrinkToFit="1"/>
    </xf>
    <xf numFmtId="0" fontId="18" fillId="0" borderId="44" xfId="0" applyFont="1" applyBorder="1" applyAlignment="1" applyProtection="1">
      <alignment horizontal="center" vertical="center" shrinkToFit="1"/>
    </xf>
    <xf numFmtId="0" fontId="18" fillId="0" borderId="45" xfId="0" applyFont="1" applyBorder="1" applyAlignment="1" applyProtection="1">
      <alignment horizontal="center" vertical="center" shrinkToFit="1"/>
    </xf>
    <xf numFmtId="0" fontId="9" fillId="0" borderId="32" xfId="0" applyFont="1" applyBorder="1" applyAlignment="1" applyProtection="1">
      <alignment horizontal="center" vertical="center" shrinkToFit="1"/>
    </xf>
    <xf numFmtId="0" fontId="18" fillId="0" borderId="40" xfId="0" applyFont="1" applyBorder="1" applyAlignment="1" applyProtection="1">
      <alignment horizontal="center" vertical="center" shrinkToFit="1"/>
    </xf>
    <xf numFmtId="0" fontId="18" fillId="0" borderId="37" xfId="0" applyFont="1" applyBorder="1" applyAlignment="1" applyProtection="1">
      <alignment horizontal="center" vertical="center" shrinkToFit="1"/>
    </xf>
    <xf numFmtId="20" fontId="19" fillId="0" borderId="40" xfId="0" applyNumberFormat="1" applyFont="1" applyBorder="1" applyAlignment="1" applyProtection="1">
      <alignment horizontal="center" vertical="center" shrinkToFit="1"/>
    </xf>
    <xf numFmtId="20" fontId="19" fillId="0" borderId="37" xfId="0" applyNumberFormat="1" applyFont="1" applyBorder="1" applyAlignment="1" applyProtection="1">
      <alignment horizontal="center" vertical="center" shrinkToFit="1"/>
    </xf>
    <xf numFmtId="0" fontId="18" fillId="0" borderId="38" xfId="0" applyFont="1" applyBorder="1" applyAlignment="1" applyProtection="1">
      <alignment horizontal="center" vertical="center" shrinkToFit="1"/>
    </xf>
    <xf numFmtId="0" fontId="18" fillId="0" borderId="47" xfId="0" applyFont="1" applyBorder="1" applyAlignment="1" applyProtection="1">
      <alignment horizontal="center" vertical="center" shrinkToFit="1"/>
    </xf>
    <xf numFmtId="20" fontId="19" fillId="0" borderId="49" xfId="0" applyNumberFormat="1" applyFont="1" applyBorder="1" applyAlignment="1" applyProtection="1">
      <alignment horizontal="center" vertical="center" shrinkToFit="1"/>
    </xf>
    <xf numFmtId="20" fontId="19" fillId="0" borderId="50" xfId="0" applyNumberFormat="1" applyFont="1" applyBorder="1" applyAlignment="1" applyProtection="1">
      <alignment horizontal="center" vertical="center" shrinkToFit="1"/>
    </xf>
    <xf numFmtId="0" fontId="11" fillId="5" borderId="34" xfId="0" applyFont="1" applyFill="1" applyBorder="1" applyAlignment="1" applyProtection="1">
      <alignment horizontal="center" vertical="center" wrapText="1"/>
    </xf>
    <xf numFmtId="0" fontId="11" fillId="5" borderId="35" xfId="0" applyFont="1" applyFill="1" applyBorder="1" applyAlignment="1" applyProtection="1">
      <alignment horizontal="center" vertical="center" wrapText="1"/>
    </xf>
    <xf numFmtId="0" fontId="11" fillId="5" borderId="36" xfId="0" applyFont="1" applyFill="1" applyBorder="1" applyAlignment="1" applyProtection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99FF"/>
      <color rgb="FFFF66CC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558800</xdr:colOff>
      <xdr:row>6</xdr:row>
      <xdr:rowOff>247650</xdr:rowOff>
    </xdr:from>
    <xdr:to>
      <xdr:col>22</xdr:col>
      <xdr:colOff>107950</xdr:colOff>
      <xdr:row>11</xdr:row>
      <xdr:rowOff>266700</xdr:rowOff>
    </xdr:to>
    <xdr:sp macro="" textlink="">
      <xdr:nvSpPr>
        <xdr:cNvPr id="2" name="正方形/長方形 1"/>
        <xdr:cNvSpPr/>
      </xdr:nvSpPr>
      <xdr:spPr>
        <a:xfrm>
          <a:off x="7245350" y="2654300"/>
          <a:ext cx="2660650" cy="104140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定時制の高校は（定）</a:t>
          </a:r>
          <a:endParaRPr kumimoji="1" lang="en-US" altLang="ja-JP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通信制の学校は（通）と入力してください。</a:t>
          </a:r>
          <a:endParaRPr kumimoji="1" lang="en-US" altLang="ja-JP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endParaRPr kumimoji="1" lang="en-US" altLang="ja-JP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例：</a:t>
          </a:r>
          <a:r>
            <a:rPr kumimoji="1" lang="en-US" altLang="ja-JP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『</a:t>
          </a:r>
          <a:r>
            <a:rPr kumimoji="1" lang="ja-JP" altLang="ja-JP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千葉（通）</a:t>
          </a:r>
          <a:r>
            <a:rPr kumimoji="1" lang="en-US" altLang="ja-JP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』</a:t>
          </a:r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高等学校</a:t>
          </a:r>
          <a:endParaRPr kumimoji="1" lang="en-US" altLang="ja-JP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　　</a:t>
          </a:r>
          <a:r>
            <a:rPr kumimoji="1" lang="ja-JP" altLang="en-US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</a:t>
          </a:r>
          <a:r>
            <a:rPr kumimoji="1" lang="en-US" altLang="ja-JP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『</a:t>
          </a:r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千葉（定）</a:t>
          </a:r>
          <a:r>
            <a:rPr kumimoji="1" lang="en-US" altLang="ja-JP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』</a:t>
          </a:r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高等学校</a:t>
          </a:r>
        </a:p>
      </xdr:txBody>
    </xdr:sp>
    <xdr:clientData fPrintsWithSheet="0"/>
  </xdr:twoCellAnchor>
  <xdr:twoCellAnchor>
    <xdr:from>
      <xdr:col>6</xdr:col>
      <xdr:colOff>457200</xdr:colOff>
      <xdr:row>7</xdr:row>
      <xdr:rowOff>222250</xdr:rowOff>
    </xdr:from>
    <xdr:to>
      <xdr:col>17</xdr:col>
      <xdr:colOff>539750</xdr:colOff>
      <xdr:row>9</xdr:row>
      <xdr:rowOff>63500</xdr:rowOff>
    </xdr:to>
    <xdr:cxnSp macro="">
      <xdr:nvCxnSpPr>
        <xdr:cNvPr id="4" name="直線矢印コネクタ 3"/>
        <xdr:cNvCxnSpPr/>
      </xdr:nvCxnSpPr>
      <xdr:spPr>
        <a:xfrm flipH="1">
          <a:off x="2825750" y="2940050"/>
          <a:ext cx="4400550" cy="19685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00B0F0"/>
  </sheetPr>
  <dimension ref="A1:R61"/>
  <sheetViews>
    <sheetView tabSelected="1" topLeftCell="A2" zoomScaleNormal="100" workbookViewId="0">
      <selection activeCell="C10" sqref="C10:G10"/>
    </sheetView>
  </sheetViews>
  <sheetFormatPr defaultColWidth="8.90625" defaultRowHeight="12"/>
  <cols>
    <col min="1" max="1" width="2.7265625" style="29" customWidth="1"/>
    <col min="2" max="2" width="12.26953125" style="23" customWidth="1"/>
    <col min="3" max="3" width="4.08984375" style="23" customWidth="1"/>
    <col min="4" max="4" width="2.7265625" style="29" customWidth="1"/>
    <col min="5" max="5" width="8.453125" style="23" customWidth="1"/>
    <col min="6" max="6" width="3.6328125" style="29" customWidth="1"/>
    <col min="7" max="8" width="6.6328125" style="23" customWidth="1"/>
    <col min="9" max="9" width="1.36328125" style="23" customWidth="1"/>
    <col min="10" max="10" width="2.7265625" style="23" customWidth="1"/>
    <col min="11" max="11" width="12.26953125" style="23" customWidth="1"/>
    <col min="12" max="12" width="4.08984375" style="23" customWidth="1"/>
    <col min="13" max="13" width="2.7265625" style="23" customWidth="1"/>
    <col min="14" max="14" width="8.453125" style="23" customWidth="1"/>
    <col min="15" max="15" width="3.6328125" style="23" customWidth="1"/>
    <col min="16" max="17" width="6.6328125" style="23" customWidth="1"/>
    <col min="18" max="16384" width="8.90625" style="23"/>
  </cols>
  <sheetData>
    <row r="1" spans="1:18" ht="42" customHeight="1">
      <c r="A1" s="84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</row>
    <row r="2" spans="1:18" ht="23.25" customHeight="1">
      <c r="A2" s="85" t="s">
        <v>39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</row>
    <row r="3" spans="1:18" ht="23.25" customHeight="1">
      <c r="A3" s="85" t="s">
        <v>42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</row>
    <row r="4" spans="1:18" ht="23.25" customHeight="1">
      <c r="A4" s="85" t="s">
        <v>40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</row>
    <row r="5" spans="1:18" ht="54" customHeight="1">
      <c r="A5" s="85" t="s">
        <v>43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</row>
    <row r="6" spans="1:18" s="4" customFormat="1" ht="24.75" customHeight="1">
      <c r="A6" s="85" t="s">
        <v>41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3"/>
    </row>
    <row r="7" spans="1:18" s="4" customFormat="1" ht="24.75" customHeight="1">
      <c r="A7" s="86" t="s">
        <v>45</v>
      </c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3"/>
    </row>
    <row r="8" spans="1:18" ht="22.15" customHeight="1">
      <c r="A8" s="70" t="s">
        <v>63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</row>
    <row r="9" spans="1:18" ht="6" customHeight="1" thickBot="1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</row>
    <row r="10" spans="1:18" ht="22.15" customHeight="1" thickBot="1">
      <c r="A10" s="71" t="s">
        <v>33</v>
      </c>
      <c r="B10" s="71"/>
      <c r="C10" s="87"/>
      <c r="D10" s="88"/>
      <c r="E10" s="88"/>
      <c r="F10" s="88"/>
      <c r="G10" s="89"/>
      <c r="H10" s="71" t="s">
        <v>34</v>
      </c>
      <c r="I10" s="71"/>
      <c r="J10" s="71"/>
      <c r="K10" s="25" t="s">
        <v>35</v>
      </c>
      <c r="L10" s="72" t="s">
        <v>36</v>
      </c>
      <c r="M10" s="73"/>
      <c r="N10" s="74"/>
      <c r="O10" s="26"/>
      <c r="P10" s="27"/>
      <c r="Q10" s="27"/>
    </row>
    <row r="11" spans="1:18" ht="6" customHeight="1" thickBot="1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5"/>
      <c r="L11" s="28"/>
      <c r="M11" s="28"/>
      <c r="N11" s="28"/>
      <c r="O11" s="26"/>
      <c r="P11" s="27"/>
      <c r="Q11" s="27"/>
    </row>
    <row r="12" spans="1:18" ht="22.15" customHeight="1" thickBot="1">
      <c r="A12" s="26"/>
      <c r="B12" s="25" t="s">
        <v>44</v>
      </c>
      <c r="C12" s="78" t="s">
        <v>37</v>
      </c>
      <c r="D12" s="79"/>
      <c r="E12" s="79"/>
      <c r="F12" s="80"/>
      <c r="G12" s="28"/>
      <c r="H12" s="26"/>
      <c r="I12" s="26"/>
      <c r="J12" s="26"/>
      <c r="K12" s="25" t="s">
        <v>44</v>
      </c>
      <c r="L12" s="75" t="s">
        <v>38</v>
      </c>
      <c r="M12" s="76"/>
      <c r="N12" s="76"/>
      <c r="O12" s="77"/>
      <c r="P12" s="27"/>
      <c r="Q12" s="27"/>
    </row>
    <row r="13" spans="1:18" ht="7.15" customHeight="1" thickBot="1"/>
    <row r="14" spans="1:18" ht="34.15" customHeight="1" thickBot="1">
      <c r="A14" s="30" t="s">
        <v>13</v>
      </c>
      <c r="B14" s="31" t="s">
        <v>14</v>
      </c>
      <c r="C14" s="48" t="s">
        <v>15</v>
      </c>
      <c r="D14" s="81" t="s">
        <v>18</v>
      </c>
      <c r="E14" s="82"/>
      <c r="F14" s="33" t="s">
        <v>2</v>
      </c>
      <c r="G14" s="32" t="s">
        <v>31</v>
      </c>
      <c r="H14" s="34" t="s">
        <v>32</v>
      </c>
      <c r="J14" s="30" t="s">
        <v>13</v>
      </c>
      <c r="K14" s="31" t="s">
        <v>14</v>
      </c>
      <c r="L14" s="48" t="s">
        <v>15</v>
      </c>
      <c r="M14" s="81" t="s">
        <v>18</v>
      </c>
      <c r="N14" s="82"/>
      <c r="O14" s="33" t="s">
        <v>2</v>
      </c>
      <c r="P14" s="32" t="s">
        <v>31</v>
      </c>
      <c r="Q14" s="34" t="s">
        <v>32</v>
      </c>
    </row>
    <row r="15" spans="1:18" ht="14.5" customHeight="1" thickTop="1">
      <c r="A15" s="83">
        <v>1</v>
      </c>
      <c r="B15" s="69" t="str">
        <f>IF($C$10="","",$C$10)</f>
        <v/>
      </c>
      <c r="C15" s="69">
        <v>1</v>
      </c>
      <c r="D15" s="35" t="s">
        <v>16</v>
      </c>
      <c r="E15" s="5"/>
      <c r="F15" s="42"/>
      <c r="G15" s="6"/>
      <c r="H15" s="7"/>
      <c r="I15" s="36"/>
      <c r="J15" s="83">
        <v>1</v>
      </c>
      <c r="K15" s="69" t="str">
        <f>IF($C$10="","",$C$10)</f>
        <v/>
      </c>
      <c r="L15" s="69">
        <v>1</v>
      </c>
      <c r="M15" s="37" t="s">
        <v>16</v>
      </c>
      <c r="N15" s="5"/>
      <c r="O15" s="42"/>
      <c r="P15" s="6"/>
      <c r="Q15" s="7"/>
    </row>
    <row r="16" spans="1:18" ht="14.5" customHeight="1">
      <c r="A16" s="66"/>
      <c r="B16" s="67"/>
      <c r="C16" s="67"/>
      <c r="D16" s="38" t="s">
        <v>17</v>
      </c>
      <c r="E16" s="8"/>
      <c r="F16" s="43"/>
      <c r="G16" s="9"/>
      <c r="H16" s="10"/>
      <c r="I16" s="36"/>
      <c r="J16" s="66"/>
      <c r="K16" s="67"/>
      <c r="L16" s="67"/>
      <c r="M16" s="39" t="s">
        <v>17</v>
      </c>
      <c r="N16" s="8"/>
      <c r="O16" s="43"/>
      <c r="P16" s="9"/>
      <c r="Q16" s="10"/>
    </row>
    <row r="17" spans="1:17" ht="14.5" customHeight="1">
      <c r="A17" s="66">
        <v>2</v>
      </c>
      <c r="B17" s="67" t="str">
        <f>IF($C$10="","",$C$10)</f>
        <v/>
      </c>
      <c r="C17" s="67">
        <v>2</v>
      </c>
      <c r="D17" s="37" t="s">
        <v>16</v>
      </c>
      <c r="E17" s="11"/>
      <c r="F17" s="44"/>
      <c r="G17" s="12"/>
      <c r="H17" s="13"/>
      <c r="I17" s="36"/>
      <c r="J17" s="66">
        <v>2</v>
      </c>
      <c r="K17" s="67" t="str">
        <f>IF($C$10="","",$C$10)</f>
        <v/>
      </c>
      <c r="L17" s="67">
        <v>2</v>
      </c>
      <c r="M17" s="37" t="s">
        <v>16</v>
      </c>
      <c r="N17" s="11"/>
      <c r="O17" s="44"/>
      <c r="P17" s="12"/>
      <c r="Q17" s="13"/>
    </row>
    <row r="18" spans="1:17" ht="14.5" customHeight="1">
      <c r="A18" s="66"/>
      <c r="B18" s="67"/>
      <c r="C18" s="67"/>
      <c r="D18" s="39" t="s">
        <v>17</v>
      </c>
      <c r="E18" s="14"/>
      <c r="F18" s="45"/>
      <c r="G18" s="15"/>
      <c r="H18" s="16"/>
      <c r="I18" s="36"/>
      <c r="J18" s="66"/>
      <c r="K18" s="67"/>
      <c r="L18" s="67"/>
      <c r="M18" s="39" t="s">
        <v>17</v>
      </c>
      <c r="N18" s="14"/>
      <c r="O18" s="45"/>
      <c r="P18" s="15"/>
      <c r="Q18" s="16"/>
    </row>
    <row r="19" spans="1:17" ht="14.5" customHeight="1">
      <c r="A19" s="66">
        <v>3</v>
      </c>
      <c r="B19" s="67" t="str">
        <f>IF($C$10="","",$C$10)</f>
        <v/>
      </c>
      <c r="C19" s="67">
        <v>3</v>
      </c>
      <c r="D19" s="37" t="s">
        <v>16</v>
      </c>
      <c r="E19" s="11"/>
      <c r="F19" s="44"/>
      <c r="G19" s="12"/>
      <c r="H19" s="13"/>
      <c r="I19" s="36"/>
      <c r="J19" s="66">
        <v>3</v>
      </c>
      <c r="K19" s="67" t="str">
        <f>IF($C$10="","",$C$10)</f>
        <v/>
      </c>
      <c r="L19" s="67">
        <v>3</v>
      </c>
      <c r="M19" s="37" t="s">
        <v>16</v>
      </c>
      <c r="N19" s="11"/>
      <c r="O19" s="44"/>
      <c r="P19" s="12"/>
      <c r="Q19" s="13"/>
    </row>
    <row r="20" spans="1:17" ht="14.5" customHeight="1">
      <c r="A20" s="66"/>
      <c r="B20" s="67"/>
      <c r="C20" s="67"/>
      <c r="D20" s="38" t="s">
        <v>17</v>
      </c>
      <c r="E20" s="14"/>
      <c r="F20" s="45"/>
      <c r="G20" s="15"/>
      <c r="H20" s="16"/>
      <c r="I20" s="36"/>
      <c r="J20" s="66"/>
      <c r="K20" s="67"/>
      <c r="L20" s="67"/>
      <c r="M20" s="38" t="s">
        <v>17</v>
      </c>
      <c r="N20" s="14"/>
      <c r="O20" s="45"/>
      <c r="P20" s="15"/>
      <c r="Q20" s="16"/>
    </row>
    <row r="21" spans="1:17" ht="14.5" customHeight="1">
      <c r="A21" s="66">
        <v>4</v>
      </c>
      <c r="B21" s="67" t="str">
        <f>IF($C$10="","",$C$10)</f>
        <v/>
      </c>
      <c r="C21" s="67">
        <v>4</v>
      </c>
      <c r="D21" s="37" t="s">
        <v>16</v>
      </c>
      <c r="E21" s="11"/>
      <c r="F21" s="44"/>
      <c r="G21" s="12"/>
      <c r="H21" s="13"/>
      <c r="I21" s="36"/>
      <c r="J21" s="66">
        <v>4</v>
      </c>
      <c r="K21" s="67" t="str">
        <f>IF($C$10="","",$C$10)</f>
        <v/>
      </c>
      <c r="L21" s="67">
        <v>4</v>
      </c>
      <c r="M21" s="37" t="s">
        <v>16</v>
      </c>
      <c r="N21" s="11"/>
      <c r="O21" s="44"/>
      <c r="P21" s="12"/>
      <c r="Q21" s="13"/>
    </row>
    <row r="22" spans="1:17" ht="14.5" customHeight="1">
      <c r="A22" s="66"/>
      <c r="B22" s="67"/>
      <c r="C22" s="67"/>
      <c r="D22" s="38" t="s">
        <v>17</v>
      </c>
      <c r="E22" s="14"/>
      <c r="F22" s="45"/>
      <c r="G22" s="15"/>
      <c r="H22" s="16"/>
      <c r="I22" s="36"/>
      <c r="J22" s="66"/>
      <c r="K22" s="67"/>
      <c r="L22" s="67"/>
      <c r="M22" s="38" t="s">
        <v>17</v>
      </c>
      <c r="N22" s="14"/>
      <c r="O22" s="45"/>
      <c r="P22" s="15"/>
      <c r="Q22" s="16"/>
    </row>
    <row r="23" spans="1:17" ht="14.5" customHeight="1">
      <c r="A23" s="66">
        <v>5</v>
      </c>
      <c r="B23" s="67" t="str">
        <f>IF($C$10="","",$C$10)</f>
        <v/>
      </c>
      <c r="C23" s="67">
        <v>5</v>
      </c>
      <c r="D23" s="37" t="s">
        <v>16</v>
      </c>
      <c r="E23" s="11"/>
      <c r="F23" s="44"/>
      <c r="G23" s="12"/>
      <c r="H23" s="13"/>
      <c r="I23" s="36"/>
      <c r="J23" s="66">
        <v>5</v>
      </c>
      <c r="K23" s="67" t="str">
        <f>IF($C$10="","",$C$10)</f>
        <v/>
      </c>
      <c r="L23" s="67">
        <v>5</v>
      </c>
      <c r="M23" s="37" t="s">
        <v>16</v>
      </c>
      <c r="N23" s="11"/>
      <c r="O23" s="44"/>
      <c r="P23" s="12"/>
      <c r="Q23" s="13"/>
    </row>
    <row r="24" spans="1:17" ht="14.5" customHeight="1">
      <c r="A24" s="66"/>
      <c r="B24" s="67"/>
      <c r="C24" s="67"/>
      <c r="D24" s="38" t="s">
        <v>17</v>
      </c>
      <c r="E24" s="14"/>
      <c r="F24" s="45"/>
      <c r="G24" s="15"/>
      <c r="H24" s="16"/>
      <c r="I24" s="36"/>
      <c r="J24" s="66"/>
      <c r="K24" s="67"/>
      <c r="L24" s="67"/>
      <c r="M24" s="38" t="s">
        <v>17</v>
      </c>
      <c r="N24" s="14"/>
      <c r="O24" s="45"/>
      <c r="P24" s="15"/>
      <c r="Q24" s="16"/>
    </row>
    <row r="25" spans="1:17" ht="14.5" customHeight="1">
      <c r="A25" s="66">
        <v>6</v>
      </c>
      <c r="B25" s="67" t="str">
        <f>IF($C$10="","",$C$10)</f>
        <v/>
      </c>
      <c r="C25" s="67">
        <v>6</v>
      </c>
      <c r="D25" s="37" t="s">
        <v>16</v>
      </c>
      <c r="E25" s="11"/>
      <c r="F25" s="44"/>
      <c r="G25" s="12"/>
      <c r="H25" s="13"/>
      <c r="I25" s="36"/>
      <c r="J25" s="66">
        <v>6</v>
      </c>
      <c r="K25" s="67" t="str">
        <f>IF($C$10="","",$C$10)</f>
        <v/>
      </c>
      <c r="L25" s="67">
        <v>6</v>
      </c>
      <c r="M25" s="37" t="s">
        <v>16</v>
      </c>
      <c r="N25" s="11"/>
      <c r="O25" s="44"/>
      <c r="P25" s="12"/>
      <c r="Q25" s="13"/>
    </row>
    <row r="26" spans="1:17" ht="14.5" customHeight="1">
      <c r="A26" s="66"/>
      <c r="B26" s="67"/>
      <c r="C26" s="67"/>
      <c r="D26" s="38" t="s">
        <v>17</v>
      </c>
      <c r="E26" s="14"/>
      <c r="F26" s="45"/>
      <c r="G26" s="15"/>
      <c r="H26" s="16"/>
      <c r="I26" s="36"/>
      <c r="J26" s="66"/>
      <c r="K26" s="67"/>
      <c r="L26" s="67"/>
      <c r="M26" s="38" t="s">
        <v>17</v>
      </c>
      <c r="N26" s="14"/>
      <c r="O26" s="45"/>
      <c r="P26" s="15"/>
      <c r="Q26" s="16"/>
    </row>
    <row r="27" spans="1:17" ht="14.5" customHeight="1">
      <c r="A27" s="66">
        <v>7</v>
      </c>
      <c r="B27" s="67" t="str">
        <f>IF($C$10="","",$C$10)</f>
        <v/>
      </c>
      <c r="C27" s="67">
        <v>7</v>
      </c>
      <c r="D27" s="37" t="s">
        <v>16</v>
      </c>
      <c r="E27" s="11"/>
      <c r="F27" s="44"/>
      <c r="G27" s="12"/>
      <c r="H27" s="13"/>
      <c r="I27" s="36"/>
      <c r="J27" s="66">
        <v>7</v>
      </c>
      <c r="K27" s="67" t="str">
        <f>IF($C$10="","",$C$10)</f>
        <v/>
      </c>
      <c r="L27" s="67">
        <v>7</v>
      </c>
      <c r="M27" s="37" t="s">
        <v>16</v>
      </c>
      <c r="N27" s="11"/>
      <c r="O27" s="44"/>
      <c r="P27" s="12"/>
      <c r="Q27" s="13"/>
    </row>
    <row r="28" spans="1:17" ht="14.5" customHeight="1">
      <c r="A28" s="66"/>
      <c r="B28" s="67"/>
      <c r="C28" s="67"/>
      <c r="D28" s="38" t="s">
        <v>17</v>
      </c>
      <c r="E28" s="14"/>
      <c r="F28" s="45"/>
      <c r="G28" s="15"/>
      <c r="H28" s="16"/>
      <c r="I28" s="36"/>
      <c r="J28" s="66"/>
      <c r="K28" s="67"/>
      <c r="L28" s="67"/>
      <c r="M28" s="38" t="s">
        <v>17</v>
      </c>
      <c r="N28" s="14"/>
      <c r="O28" s="45"/>
      <c r="P28" s="15"/>
      <c r="Q28" s="16"/>
    </row>
    <row r="29" spans="1:17" ht="14.5" customHeight="1">
      <c r="A29" s="66">
        <v>8</v>
      </c>
      <c r="B29" s="67" t="str">
        <f>IF($C$10="","",$C$10)</f>
        <v/>
      </c>
      <c r="C29" s="67">
        <v>8</v>
      </c>
      <c r="D29" s="37" t="s">
        <v>16</v>
      </c>
      <c r="E29" s="11"/>
      <c r="F29" s="44"/>
      <c r="G29" s="12"/>
      <c r="H29" s="13"/>
      <c r="I29" s="36"/>
      <c r="J29" s="66">
        <v>8</v>
      </c>
      <c r="K29" s="67" t="str">
        <f>IF($C$10="","",$C$10)</f>
        <v/>
      </c>
      <c r="L29" s="67">
        <v>8</v>
      </c>
      <c r="M29" s="37" t="s">
        <v>16</v>
      </c>
      <c r="N29" s="11"/>
      <c r="O29" s="44"/>
      <c r="P29" s="12"/>
      <c r="Q29" s="13"/>
    </row>
    <row r="30" spans="1:17" ht="14.5" customHeight="1">
      <c r="A30" s="66"/>
      <c r="B30" s="67"/>
      <c r="C30" s="67"/>
      <c r="D30" s="38" t="s">
        <v>17</v>
      </c>
      <c r="E30" s="14"/>
      <c r="F30" s="45"/>
      <c r="G30" s="15"/>
      <c r="H30" s="16"/>
      <c r="I30" s="36"/>
      <c r="J30" s="66"/>
      <c r="K30" s="67"/>
      <c r="L30" s="67"/>
      <c r="M30" s="38" t="s">
        <v>17</v>
      </c>
      <c r="N30" s="14"/>
      <c r="O30" s="45"/>
      <c r="P30" s="15"/>
      <c r="Q30" s="16"/>
    </row>
    <row r="31" spans="1:17" ht="14.5" customHeight="1">
      <c r="A31" s="66">
        <v>9</v>
      </c>
      <c r="B31" s="67" t="str">
        <f>IF($C$10="","",$C$10)</f>
        <v/>
      </c>
      <c r="C31" s="67">
        <v>9</v>
      </c>
      <c r="D31" s="37" t="s">
        <v>16</v>
      </c>
      <c r="E31" s="11"/>
      <c r="F31" s="44"/>
      <c r="G31" s="12"/>
      <c r="H31" s="13"/>
      <c r="I31" s="36"/>
      <c r="J31" s="66">
        <v>9</v>
      </c>
      <c r="K31" s="67" t="str">
        <f>IF($C$10="","",$C$10)</f>
        <v/>
      </c>
      <c r="L31" s="67">
        <v>9</v>
      </c>
      <c r="M31" s="37" t="s">
        <v>16</v>
      </c>
      <c r="N31" s="11"/>
      <c r="O31" s="44"/>
      <c r="P31" s="12"/>
      <c r="Q31" s="13"/>
    </row>
    <row r="32" spans="1:17" ht="14.5" customHeight="1">
      <c r="A32" s="66"/>
      <c r="B32" s="67"/>
      <c r="C32" s="67"/>
      <c r="D32" s="38" t="s">
        <v>17</v>
      </c>
      <c r="E32" s="14"/>
      <c r="F32" s="45"/>
      <c r="G32" s="15"/>
      <c r="H32" s="16"/>
      <c r="I32" s="36"/>
      <c r="J32" s="66"/>
      <c r="K32" s="67"/>
      <c r="L32" s="67"/>
      <c r="M32" s="38" t="s">
        <v>17</v>
      </c>
      <c r="N32" s="14"/>
      <c r="O32" s="45"/>
      <c r="P32" s="15"/>
      <c r="Q32" s="16"/>
    </row>
    <row r="33" spans="1:17" ht="14.5" customHeight="1">
      <c r="A33" s="66">
        <v>10</v>
      </c>
      <c r="B33" s="67" t="str">
        <f>IF($C$10="","",$C$10)</f>
        <v/>
      </c>
      <c r="C33" s="67">
        <v>10</v>
      </c>
      <c r="D33" s="37" t="s">
        <v>16</v>
      </c>
      <c r="E33" s="11"/>
      <c r="F33" s="44"/>
      <c r="G33" s="12"/>
      <c r="H33" s="13"/>
      <c r="I33" s="36"/>
      <c r="J33" s="66">
        <v>10</v>
      </c>
      <c r="K33" s="67" t="str">
        <f>IF($C$10="","",$C$10)</f>
        <v/>
      </c>
      <c r="L33" s="67">
        <v>10</v>
      </c>
      <c r="M33" s="37" t="s">
        <v>16</v>
      </c>
      <c r="N33" s="11"/>
      <c r="O33" s="44"/>
      <c r="P33" s="12"/>
      <c r="Q33" s="13"/>
    </row>
    <row r="34" spans="1:17" ht="14.5" customHeight="1">
      <c r="A34" s="66"/>
      <c r="B34" s="67"/>
      <c r="C34" s="67"/>
      <c r="D34" s="38" t="s">
        <v>17</v>
      </c>
      <c r="E34" s="14"/>
      <c r="F34" s="45"/>
      <c r="G34" s="15"/>
      <c r="H34" s="16"/>
      <c r="I34" s="36"/>
      <c r="J34" s="66"/>
      <c r="K34" s="67"/>
      <c r="L34" s="67"/>
      <c r="M34" s="38" t="s">
        <v>17</v>
      </c>
      <c r="N34" s="14"/>
      <c r="O34" s="45"/>
      <c r="P34" s="15"/>
      <c r="Q34" s="16"/>
    </row>
    <row r="35" spans="1:17" ht="14.5" customHeight="1">
      <c r="A35" s="66">
        <v>11</v>
      </c>
      <c r="B35" s="67" t="str">
        <f>IF($C$10="","",$C$10)</f>
        <v/>
      </c>
      <c r="C35" s="67">
        <v>11</v>
      </c>
      <c r="D35" s="37" t="s">
        <v>16</v>
      </c>
      <c r="E35" s="11"/>
      <c r="F35" s="44"/>
      <c r="G35" s="12"/>
      <c r="H35" s="13"/>
      <c r="I35" s="36"/>
      <c r="J35" s="66">
        <v>11</v>
      </c>
      <c r="K35" s="67" t="str">
        <f>IF($C$10="","",$C$10)</f>
        <v/>
      </c>
      <c r="L35" s="67">
        <v>11</v>
      </c>
      <c r="M35" s="37" t="s">
        <v>16</v>
      </c>
      <c r="N35" s="11"/>
      <c r="O35" s="44"/>
      <c r="P35" s="12"/>
      <c r="Q35" s="13"/>
    </row>
    <row r="36" spans="1:17" ht="14.5" customHeight="1">
      <c r="A36" s="66"/>
      <c r="B36" s="67"/>
      <c r="C36" s="67"/>
      <c r="D36" s="38" t="s">
        <v>17</v>
      </c>
      <c r="E36" s="14"/>
      <c r="F36" s="45"/>
      <c r="G36" s="15"/>
      <c r="H36" s="16"/>
      <c r="I36" s="36"/>
      <c r="J36" s="66"/>
      <c r="K36" s="67"/>
      <c r="L36" s="67"/>
      <c r="M36" s="38" t="s">
        <v>17</v>
      </c>
      <c r="N36" s="8"/>
      <c r="O36" s="45"/>
      <c r="P36" s="15"/>
      <c r="Q36" s="16"/>
    </row>
    <row r="37" spans="1:17" ht="14.5" customHeight="1">
      <c r="A37" s="66">
        <v>12</v>
      </c>
      <c r="B37" s="67" t="str">
        <f>IF($C$10="","",$C$10)</f>
        <v/>
      </c>
      <c r="C37" s="67">
        <v>12</v>
      </c>
      <c r="D37" s="37" t="s">
        <v>16</v>
      </c>
      <c r="E37" s="11"/>
      <c r="F37" s="44"/>
      <c r="G37" s="12"/>
      <c r="H37" s="13"/>
      <c r="I37" s="36"/>
      <c r="J37" s="66">
        <v>12</v>
      </c>
      <c r="K37" s="67" t="str">
        <f>IF($C$10="","",$C$10)</f>
        <v/>
      </c>
      <c r="L37" s="67">
        <v>12</v>
      </c>
      <c r="M37" s="37" t="s">
        <v>16</v>
      </c>
      <c r="N37" s="11"/>
      <c r="O37" s="44"/>
      <c r="P37" s="12"/>
      <c r="Q37" s="13"/>
    </row>
    <row r="38" spans="1:17" ht="14.5" customHeight="1">
      <c r="A38" s="66"/>
      <c r="B38" s="67"/>
      <c r="C38" s="67"/>
      <c r="D38" s="38" t="s">
        <v>17</v>
      </c>
      <c r="E38" s="14"/>
      <c r="F38" s="45"/>
      <c r="G38" s="15"/>
      <c r="H38" s="16"/>
      <c r="I38" s="36"/>
      <c r="J38" s="66"/>
      <c r="K38" s="67"/>
      <c r="L38" s="67"/>
      <c r="M38" s="38" t="s">
        <v>17</v>
      </c>
      <c r="N38" s="8"/>
      <c r="O38" s="45"/>
      <c r="P38" s="15"/>
      <c r="Q38" s="16"/>
    </row>
    <row r="39" spans="1:17" ht="14.5" customHeight="1">
      <c r="A39" s="66">
        <v>13</v>
      </c>
      <c r="B39" s="67" t="str">
        <f>IF($C$10="","",$C$10)</f>
        <v/>
      </c>
      <c r="C39" s="67">
        <v>13</v>
      </c>
      <c r="D39" s="37" t="s">
        <v>16</v>
      </c>
      <c r="E39" s="11"/>
      <c r="F39" s="44"/>
      <c r="G39" s="12"/>
      <c r="H39" s="13"/>
      <c r="I39" s="36"/>
      <c r="J39" s="66">
        <v>13</v>
      </c>
      <c r="K39" s="67" t="str">
        <f>IF($C$10="","",$C$10)</f>
        <v/>
      </c>
      <c r="L39" s="67">
        <v>13</v>
      </c>
      <c r="M39" s="37" t="s">
        <v>16</v>
      </c>
      <c r="N39" s="11"/>
      <c r="O39" s="44"/>
      <c r="P39" s="12"/>
      <c r="Q39" s="13"/>
    </row>
    <row r="40" spans="1:17" ht="14.5" customHeight="1">
      <c r="A40" s="66"/>
      <c r="B40" s="67"/>
      <c r="C40" s="67"/>
      <c r="D40" s="38" t="s">
        <v>17</v>
      </c>
      <c r="E40" s="14"/>
      <c r="F40" s="45"/>
      <c r="G40" s="15"/>
      <c r="H40" s="16"/>
      <c r="I40" s="36"/>
      <c r="J40" s="66"/>
      <c r="K40" s="67"/>
      <c r="L40" s="67"/>
      <c r="M40" s="38" t="s">
        <v>17</v>
      </c>
      <c r="N40" s="8"/>
      <c r="O40" s="45"/>
      <c r="P40" s="15"/>
      <c r="Q40" s="16"/>
    </row>
    <row r="41" spans="1:17" ht="14.5" customHeight="1">
      <c r="A41" s="66">
        <v>14</v>
      </c>
      <c r="B41" s="67" t="str">
        <f>IF($C$10="","",$C$10)</f>
        <v/>
      </c>
      <c r="C41" s="67">
        <v>14</v>
      </c>
      <c r="D41" s="37" t="s">
        <v>16</v>
      </c>
      <c r="E41" s="11"/>
      <c r="F41" s="44"/>
      <c r="G41" s="12"/>
      <c r="H41" s="13"/>
      <c r="I41" s="36"/>
      <c r="J41" s="66">
        <v>14</v>
      </c>
      <c r="K41" s="67" t="str">
        <f>IF($C$10="","",$C$10)</f>
        <v/>
      </c>
      <c r="L41" s="67">
        <v>14</v>
      </c>
      <c r="M41" s="37" t="s">
        <v>16</v>
      </c>
      <c r="N41" s="11"/>
      <c r="O41" s="44"/>
      <c r="P41" s="12"/>
      <c r="Q41" s="13"/>
    </row>
    <row r="42" spans="1:17" ht="14.5" customHeight="1">
      <c r="A42" s="66"/>
      <c r="B42" s="67"/>
      <c r="C42" s="67"/>
      <c r="D42" s="38" t="s">
        <v>17</v>
      </c>
      <c r="E42" s="8"/>
      <c r="F42" s="45"/>
      <c r="G42" s="15"/>
      <c r="H42" s="16"/>
      <c r="I42" s="36"/>
      <c r="J42" s="66"/>
      <c r="K42" s="67"/>
      <c r="L42" s="67"/>
      <c r="M42" s="38" t="s">
        <v>17</v>
      </c>
      <c r="N42" s="8"/>
      <c r="O42" s="45"/>
      <c r="P42" s="15"/>
      <c r="Q42" s="16"/>
    </row>
    <row r="43" spans="1:17" ht="14.5" customHeight="1">
      <c r="A43" s="66">
        <v>15</v>
      </c>
      <c r="B43" s="69" t="str">
        <f>IF($C$10="","",$C$10)</f>
        <v/>
      </c>
      <c r="C43" s="67">
        <v>15</v>
      </c>
      <c r="D43" s="40" t="s">
        <v>16</v>
      </c>
      <c r="E43" s="17"/>
      <c r="F43" s="46"/>
      <c r="G43" s="18"/>
      <c r="H43" s="19"/>
      <c r="I43" s="36"/>
      <c r="J43" s="66">
        <v>15</v>
      </c>
      <c r="K43" s="67" t="str">
        <f>IF($C$10="","",$C$10)</f>
        <v/>
      </c>
      <c r="L43" s="67">
        <v>15</v>
      </c>
      <c r="M43" s="37" t="s">
        <v>16</v>
      </c>
      <c r="N43" s="11"/>
      <c r="O43" s="44"/>
      <c r="P43" s="12"/>
      <c r="Q43" s="13"/>
    </row>
    <row r="44" spans="1:17" ht="14.5" customHeight="1">
      <c r="A44" s="66"/>
      <c r="B44" s="67"/>
      <c r="C44" s="67"/>
      <c r="D44" s="38" t="s">
        <v>17</v>
      </c>
      <c r="E44" s="8"/>
      <c r="F44" s="43"/>
      <c r="G44" s="9"/>
      <c r="H44" s="10"/>
      <c r="I44" s="36"/>
      <c r="J44" s="66"/>
      <c r="K44" s="67"/>
      <c r="L44" s="67"/>
      <c r="M44" s="38" t="s">
        <v>17</v>
      </c>
      <c r="N44" s="8"/>
      <c r="O44" s="45"/>
      <c r="P44" s="15"/>
      <c r="Q44" s="16"/>
    </row>
    <row r="45" spans="1:17" ht="14.5" customHeight="1">
      <c r="A45" s="66">
        <v>16</v>
      </c>
      <c r="B45" s="67" t="str">
        <f>IF($C$10="","",$C$10)</f>
        <v/>
      </c>
      <c r="C45" s="67">
        <v>16</v>
      </c>
      <c r="D45" s="37" t="s">
        <v>16</v>
      </c>
      <c r="E45" s="11"/>
      <c r="F45" s="44"/>
      <c r="G45" s="12"/>
      <c r="H45" s="13"/>
      <c r="I45" s="36"/>
      <c r="J45" s="66">
        <v>16</v>
      </c>
      <c r="K45" s="67" t="str">
        <f>IF($C$10="","",$C$10)</f>
        <v/>
      </c>
      <c r="L45" s="67">
        <v>16</v>
      </c>
      <c r="M45" s="37" t="s">
        <v>16</v>
      </c>
      <c r="N45" s="11"/>
      <c r="O45" s="44"/>
      <c r="P45" s="12"/>
      <c r="Q45" s="13"/>
    </row>
    <row r="46" spans="1:17" ht="14.5" customHeight="1">
      <c r="A46" s="66"/>
      <c r="B46" s="67"/>
      <c r="C46" s="67"/>
      <c r="D46" s="39" t="s">
        <v>17</v>
      </c>
      <c r="E46" s="14"/>
      <c r="F46" s="45"/>
      <c r="G46" s="15"/>
      <c r="H46" s="16"/>
      <c r="I46" s="36"/>
      <c r="J46" s="66"/>
      <c r="K46" s="67"/>
      <c r="L46" s="67"/>
      <c r="M46" s="39" t="s">
        <v>17</v>
      </c>
      <c r="N46" s="14"/>
      <c r="O46" s="43"/>
      <c r="P46" s="9"/>
      <c r="Q46" s="10"/>
    </row>
    <row r="47" spans="1:17" ht="14.5" customHeight="1">
      <c r="A47" s="66">
        <v>17</v>
      </c>
      <c r="B47" s="67" t="str">
        <f>IF($C$10="","",$C$10)</f>
        <v/>
      </c>
      <c r="C47" s="67">
        <v>17</v>
      </c>
      <c r="D47" s="37" t="s">
        <v>16</v>
      </c>
      <c r="E47" s="11"/>
      <c r="F47" s="44"/>
      <c r="G47" s="12"/>
      <c r="H47" s="13"/>
      <c r="I47" s="36"/>
      <c r="J47" s="66">
        <v>17</v>
      </c>
      <c r="K47" s="67" t="str">
        <f>IF($C$10="","",$C$10)</f>
        <v/>
      </c>
      <c r="L47" s="67">
        <v>17</v>
      </c>
      <c r="M47" s="37" t="s">
        <v>16</v>
      </c>
      <c r="N47" s="11"/>
      <c r="O47" s="44"/>
      <c r="P47" s="12"/>
      <c r="Q47" s="13"/>
    </row>
    <row r="48" spans="1:17" ht="14.5" customHeight="1">
      <c r="A48" s="66"/>
      <c r="B48" s="67"/>
      <c r="C48" s="67"/>
      <c r="D48" s="38" t="s">
        <v>17</v>
      </c>
      <c r="E48" s="14"/>
      <c r="F48" s="45"/>
      <c r="G48" s="15"/>
      <c r="H48" s="16"/>
      <c r="I48" s="36"/>
      <c r="J48" s="66"/>
      <c r="K48" s="67"/>
      <c r="L48" s="67"/>
      <c r="M48" s="38" t="s">
        <v>17</v>
      </c>
      <c r="N48" s="8"/>
      <c r="O48" s="45"/>
      <c r="P48" s="15"/>
      <c r="Q48" s="16"/>
    </row>
    <row r="49" spans="1:17" ht="14.5" customHeight="1">
      <c r="A49" s="66">
        <v>18</v>
      </c>
      <c r="B49" s="67" t="str">
        <f>IF($C$10="","",$C$10)</f>
        <v/>
      </c>
      <c r="C49" s="67">
        <v>18</v>
      </c>
      <c r="D49" s="37" t="s">
        <v>16</v>
      </c>
      <c r="E49" s="11"/>
      <c r="F49" s="44"/>
      <c r="G49" s="12"/>
      <c r="H49" s="13"/>
      <c r="I49" s="36"/>
      <c r="J49" s="66">
        <v>18</v>
      </c>
      <c r="K49" s="67" t="str">
        <f>IF($C$10="","",$C$10)</f>
        <v/>
      </c>
      <c r="L49" s="67">
        <v>18</v>
      </c>
      <c r="M49" s="37" t="s">
        <v>16</v>
      </c>
      <c r="N49" s="11"/>
      <c r="O49" s="44"/>
      <c r="P49" s="12"/>
      <c r="Q49" s="13"/>
    </row>
    <row r="50" spans="1:17" ht="14.5" customHeight="1">
      <c r="A50" s="66"/>
      <c r="B50" s="67"/>
      <c r="C50" s="67"/>
      <c r="D50" s="38" t="s">
        <v>17</v>
      </c>
      <c r="E50" s="14"/>
      <c r="F50" s="45"/>
      <c r="G50" s="15"/>
      <c r="H50" s="16"/>
      <c r="I50" s="36"/>
      <c r="J50" s="66"/>
      <c r="K50" s="67"/>
      <c r="L50" s="67"/>
      <c r="M50" s="38" t="s">
        <v>17</v>
      </c>
      <c r="N50" s="8"/>
      <c r="O50" s="45"/>
      <c r="P50" s="15"/>
      <c r="Q50" s="16"/>
    </row>
    <row r="51" spans="1:17" ht="14.5" customHeight="1">
      <c r="A51" s="66">
        <v>19</v>
      </c>
      <c r="B51" s="67" t="str">
        <f>IF($C$10="","",$C$10)</f>
        <v/>
      </c>
      <c r="C51" s="67">
        <v>19</v>
      </c>
      <c r="D51" s="37" t="s">
        <v>16</v>
      </c>
      <c r="E51" s="11"/>
      <c r="F51" s="44"/>
      <c r="G51" s="12"/>
      <c r="H51" s="13"/>
      <c r="I51" s="36"/>
      <c r="J51" s="66">
        <v>19</v>
      </c>
      <c r="K51" s="67" t="str">
        <f>IF($C$10="","",$C$10)</f>
        <v/>
      </c>
      <c r="L51" s="67">
        <v>19</v>
      </c>
      <c r="M51" s="37" t="s">
        <v>16</v>
      </c>
      <c r="N51" s="11"/>
      <c r="O51" s="44"/>
      <c r="P51" s="12"/>
      <c r="Q51" s="13"/>
    </row>
    <row r="52" spans="1:17" ht="14.5" customHeight="1">
      <c r="A52" s="66"/>
      <c r="B52" s="67"/>
      <c r="C52" s="67"/>
      <c r="D52" s="38" t="s">
        <v>17</v>
      </c>
      <c r="E52" s="14"/>
      <c r="F52" s="45"/>
      <c r="G52" s="15"/>
      <c r="H52" s="16"/>
      <c r="I52" s="36"/>
      <c r="J52" s="66"/>
      <c r="K52" s="67"/>
      <c r="L52" s="67"/>
      <c r="M52" s="38" t="s">
        <v>17</v>
      </c>
      <c r="N52" s="8"/>
      <c r="O52" s="45"/>
      <c r="P52" s="15"/>
      <c r="Q52" s="16"/>
    </row>
    <row r="53" spans="1:17" ht="14.5" customHeight="1">
      <c r="A53" s="66">
        <v>20</v>
      </c>
      <c r="B53" s="67" t="str">
        <f>IF($C$10="","",$C$10)</f>
        <v/>
      </c>
      <c r="C53" s="67">
        <v>20</v>
      </c>
      <c r="D53" s="37" t="s">
        <v>16</v>
      </c>
      <c r="E53" s="11"/>
      <c r="F53" s="44"/>
      <c r="G53" s="12"/>
      <c r="H53" s="13"/>
      <c r="I53" s="36"/>
      <c r="J53" s="66">
        <v>20</v>
      </c>
      <c r="K53" s="67" t="str">
        <f>IF($C$10="","",$C$10)</f>
        <v/>
      </c>
      <c r="L53" s="67">
        <v>20</v>
      </c>
      <c r="M53" s="37" t="s">
        <v>16</v>
      </c>
      <c r="N53" s="11"/>
      <c r="O53" s="44"/>
      <c r="P53" s="12"/>
      <c r="Q53" s="13"/>
    </row>
    <row r="54" spans="1:17" ht="14.5" customHeight="1" thickBot="1">
      <c r="A54" s="95"/>
      <c r="B54" s="68"/>
      <c r="C54" s="68"/>
      <c r="D54" s="41" t="s">
        <v>17</v>
      </c>
      <c r="E54" s="20"/>
      <c r="F54" s="47"/>
      <c r="G54" s="21"/>
      <c r="H54" s="22"/>
      <c r="I54" s="36"/>
      <c r="J54" s="95"/>
      <c r="K54" s="68"/>
      <c r="L54" s="68"/>
      <c r="M54" s="41" t="s">
        <v>17</v>
      </c>
      <c r="N54" s="20"/>
      <c r="O54" s="47"/>
      <c r="P54" s="21"/>
      <c r="Q54" s="22"/>
    </row>
    <row r="55" spans="1:17" ht="14.5" customHeight="1" thickBot="1">
      <c r="A55" s="49"/>
      <c r="B55" s="52"/>
      <c r="C55" s="52"/>
      <c r="D55" s="52"/>
      <c r="E55" s="53"/>
      <c r="F55" s="54"/>
      <c r="G55" s="53"/>
      <c r="H55" s="53"/>
      <c r="I55" s="36"/>
      <c r="J55" s="49"/>
      <c r="K55" s="49"/>
      <c r="L55" s="49"/>
      <c r="M55" s="49"/>
      <c r="N55" s="50"/>
      <c r="O55" s="51"/>
      <c r="P55" s="50"/>
      <c r="Q55" s="50"/>
    </row>
    <row r="56" spans="1:17" ht="14">
      <c r="B56" s="55" t="s">
        <v>50</v>
      </c>
      <c r="C56" s="90" t="s">
        <v>62</v>
      </c>
      <c r="D56" s="91"/>
      <c r="E56" s="92"/>
      <c r="F56" s="93" t="s">
        <v>53</v>
      </c>
      <c r="G56" s="93"/>
      <c r="H56" s="94"/>
    </row>
    <row r="57" spans="1:17" ht="14">
      <c r="B57" s="56" t="s">
        <v>47</v>
      </c>
      <c r="C57" s="57" t="s">
        <v>48</v>
      </c>
      <c r="D57" s="96" t="s">
        <v>49</v>
      </c>
      <c r="E57" s="96"/>
      <c r="F57" s="97"/>
      <c r="G57" s="100" t="s">
        <v>52</v>
      </c>
      <c r="H57" s="101"/>
    </row>
    <row r="58" spans="1:17" ht="16.5">
      <c r="B58" s="62">
        <v>0.26180555555555557</v>
      </c>
      <c r="C58" s="63" t="s">
        <v>46</v>
      </c>
      <c r="D58" s="98">
        <v>0.27777777777777779</v>
      </c>
      <c r="E58" s="98"/>
      <c r="F58" s="99"/>
      <c r="G58" s="58"/>
      <c r="H58" s="59" t="s">
        <v>51</v>
      </c>
    </row>
    <row r="59" spans="1:17" ht="16.5">
      <c r="B59" s="62">
        <v>0.28958333333333336</v>
      </c>
      <c r="C59" s="63" t="s">
        <v>46</v>
      </c>
      <c r="D59" s="98">
        <v>0.30555555555555552</v>
      </c>
      <c r="E59" s="98"/>
      <c r="F59" s="99"/>
      <c r="G59" s="58"/>
      <c r="H59" s="59" t="s">
        <v>51</v>
      </c>
    </row>
    <row r="60" spans="1:17" ht="16.5">
      <c r="B60" s="62">
        <v>0.31736111111111115</v>
      </c>
      <c r="C60" s="63" t="s">
        <v>46</v>
      </c>
      <c r="D60" s="98">
        <v>0.33333333333333331</v>
      </c>
      <c r="E60" s="98"/>
      <c r="F60" s="99"/>
      <c r="G60" s="58"/>
      <c r="H60" s="59" t="s">
        <v>51</v>
      </c>
    </row>
    <row r="61" spans="1:17" ht="17" thickBot="1">
      <c r="B61" s="64">
        <v>0.34513888888888888</v>
      </c>
      <c r="C61" s="65" t="s">
        <v>46</v>
      </c>
      <c r="D61" s="102">
        <v>0.3611111111111111</v>
      </c>
      <c r="E61" s="102"/>
      <c r="F61" s="103"/>
      <c r="G61" s="60"/>
      <c r="H61" s="61" t="s">
        <v>51</v>
      </c>
    </row>
  </sheetData>
  <mergeCells count="144">
    <mergeCell ref="D57:F57"/>
    <mergeCell ref="D58:F58"/>
    <mergeCell ref="D59:F59"/>
    <mergeCell ref="D60:F60"/>
    <mergeCell ref="G57:H57"/>
    <mergeCell ref="D61:F61"/>
    <mergeCell ref="J35:J36"/>
    <mergeCell ref="K35:K36"/>
    <mergeCell ref="L35:L36"/>
    <mergeCell ref="J49:J50"/>
    <mergeCell ref="K49:K50"/>
    <mergeCell ref="L49:L50"/>
    <mergeCell ref="J51:J52"/>
    <mergeCell ref="K51:K52"/>
    <mergeCell ref="L51:L52"/>
    <mergeCell ref="J53:J54"/>
    <mergeCell ref="K53:K54"/>
    <mergeCell ref="L53:L54"/>
    <mergeCell ref="J45:J46"/>
    <mergeCell ref="K45:K46"/>
    <mergeCell ref="L45:L46"/>
    <mergeCell ref="J41:J42"/>
    <mergeCell ref="K41:K42"/>
    <mergeCell ref="L41:L42"/>
    <mergeCell ref="A17:A18"/>
    <mergeCell ref="A19:A20"/>
    <mergeCell ref="J27:J28"/>
    <mergeCell ref="K27:K28"/>
    <mergeCell ref="L27:L28"/>
    <mergeCell ref="C56:E56"/>
    <mergeCell ref="F56:H56"/>
    <mergeCell ref="L23:L24"/>
    <mergeCell ref="J25:J26"/>
    <mergeCell ref="K25:K26"/>
    <mergeCell ref="A35:A36"/>
    <mergeCell ref="A37:A38"/>
    <mergeCell ref="A21:A22"/>
    <mergeCell ref="A23:A24"/>
    <mergeCell ref="A25:A26"/>
    <mergeCell ref="A27:A28"/>
    <mergeCell ref="A39:A40"/>
    <mergeCell ref="A41:A42"/>
    <mergeCell ref="A43:A44"/>
    <mergeCell ref="A45:A46"/>
    <mergeCell ref="A47:A48"/>
    <mergeCell ref="A49:A50"/>
    <mergeCell ref="A51:A52"/>
    <mergeCell ref="A53:A54"/>
    <mergeCell ref="A1:Q1"/>
    <mergeCell ref="A2:Q2"/>
    <mergeCell ref="A7:Q7"/>
    <mergeCell ref="A10:B10"/>
    <mergeCell ref="C10:G10"/>
    <mergeCell ref="J43:J44"/>
    <mergeCell ref="K43:K44"/>
    <mergeCell ref="L43:L44"/>
    <mergeCell ref="A3:Q3"/>
    <mergeCell ref="A4:Q4"/>
    <mergeCell ref="A5:Q5"/>
    <mergeCell ref="A6:Q6"/>
    <mergeCell ref="J37:J38"/>
    <mergeCell ref="K37:K38"/>
    <mergeCell ref="L37:L38"/>
    <mergeCell ref="J39:J40"/>
    <mergeCell ref="K39:K40"/>
    <mergeCell ref="L39:L40"/>
    <mergeCell ref="J33:J34"/>
    <mergeCell ref="K33:K34"/>
    <mergeCell ref="L33:L34"/>
    <mergeCell ref="A29:A30"/>
    <mergeCell ref="A31:A32"/>
    <mergeCell ref="A33:A34"/>
    <mergeCell ref="A8:Q8"/>
    <mergeCell ref="H10:J10"/>
    <mergeCell ref="L10:N10"/>
    <mergeCell ref="L12:O12"/>
    <mergeCell ref="C12:F12"/>
    <mergeCell ref="K29:K30"/>
    <mergeCell ref="L29:L30"/>
    <mergeCell ref="J31:J32"/>
    <mergeCell ref="K31:K32"/>
    <mergeCell ref="L31:L32"/>
    <mergeCell ref="M14:N14"/>
    <mergeCell ref="A15:A16"/>
    <mergeCell ref="J15:J16"/>
    <mergeCell ref="K15:K16"/>
    <mergeCell ref="B15:B16"/>
    <mergeCell ref="C15:C16"/>
    <mergeCell ref="D14:E14"/>
    <mergeCell ref="J17:J18"/>
    <mergeCell ref="K17:K18"/>
    <mergeCell ref="L17:L18"/>
    <mergeCell ref="J19:J20"/>
    <mergeCell ref="K19:K20"/>
    <mergeCell ref="L19:L20"/>
    <mergeCell ref="L15:L16"/>
    <mergeCell ref="C53:C54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B39:B40"/>
    <mergeCell ref="B41:B42"/>
    <mergeCell ref="B43:B44"/>
    <mergeCell ref="B45:B46"/>
    <mergeCell ref="B47:B48"/>
    <mergeCell ref="B49:B50"/>
    <mergeCell ref="B51:B52"/>
    <mergeCell ref="B53:B54"/>
    <mergeCell ref="C35:C36"/>
    <mergeCell ref="C37:C38"/>
    <mergeCell ref="C39:C40"/>
    <mergeCell ref="C41:C42"/>
    <mergeCell ref="J47:J48"/>
    <mergeCell ref="K47:K48"/>
    <mergeCell ref="L47:L48"/>
    <mergeCell ref="C43:C44"/>
    <mergeCell ref="C45:C46"/>
    <mergeCell ref="C47:C48"/>
    <mergeCell ref="C49:C50"/>
    <mergeCell ref="C51:C52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J29:J30"/>
    <mergeCell ref="L25:L26"/>
    <mergeCell ref="J21:J22"/>
    <mergeCell ref="K21:K22"/>
    <mergeCell ref="L21:L22"/>
    <mergeCell ref="J23:J24"/>
    <mergeCell ref="K23:K24"/>
  </mergeCells>
  <phoneticPr fontId="1"/>
  <dataValidations count="4">
    <dataValidation imeMode="hiragana" allowBlank="1" showInputMessage="1" showErrorMessage="1" sqref="N15:N55 K15:K55 E15:E55 B15:B55"/>
    <dataValidation imeMode="off" allowBlank="1" showInputMessage="1" showErrorMessage="1" sqref="C15:C55 L15:L55"/>
    <dataValidation type="list" allowBlank="1" showInputMessage="1" showErrorMessage="1" sqref="O15:O55 F15:F55">
      <formula1>学年</formula1>
    </dataValidation>
    <dataValidation type="list" allowBlank="1" showInputMessage="1" showErrorMessage="1" sqref="P15:Q55 G15:H55">
      <formula1>結果</formula1>
    </dataValidation>
  </dataValidations>
  <pageMargins left="0.39370078740157483" right="0.39370078740157483" top="0.39370078740157483" bottom="0.39370078740157483" header="0.51181102362204722" footer="0.51181102362204722"/>
  <pageSetup paperSize="9" orientation="portrait" horizontalDpi="4294967293" verticalDpi="4294967293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R61"/>
  <sheetViews>
    <sheetView topLeftCell="A8" zoomScaleNormal="100" workbookViewId="0">
      <selection activeCell="C10" sqref="C10:G10"/>
    </sheetView>
  </sheetViews>
  <sheetFormatPr defaultColWidth="8.90625" defaultRowHeight="12"/>
  <cols>
    <col min="1" max="1" width="2.7265625" style="29" customWidth="1"/>
    <col min="2" max="2" width="12.26953125" style="23" customWidth="1"/>
    <col min="3" max="3" width="4.08984375" style="23" customWidth="1"/>
    <col min="4" max="4" width="2.7265625" style="29" customWidth="1"/>
    <col min="5" max="5" width="8.453125" style="23" customWidth="1"/>
    <col min="6" max="6" width="3.6328125" style="29" customWidth="1"/>
    <col min="7" max="8" width="6.6328125" style="23" customWidth="1"/>
    <col min="9" max="9" width="1.36328125" style="23" customWidth="1"/>
    <col min="10" max="10" width="2.7265625" style="23" customWidth="1"/>
    <col min="11" max="11" width="12.26953125" style="23" customWidth="1"/>
    <col min="12" max="12" width="4.08984375" style="23" customWidth="1"/>
    <col min="13" max="13" width="2.7265625" style="23" customWidth="1"/>
    <col min="14" max="14" width="8.453125" style="23" customWidth="1"/>
    <col min="15" max="15" width="3.6328125" style="23" customWidth="1"/>
    <col min="16" max="17" width="6.6328125" style="23" customWidth="1"/>
    <col min="18" max="16384" width="8.90625" style="23"/>
  </cols>
  <sheetData>
    <row r="1" spans="1:18" ht="42" customHeight="1">
      <c r="A1" s="84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</row>
    <row r="2" spans="1:18" ht="23.25" customHeight="1">
      <c r="A2" s="85" t="s">
        <v>39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</row>
    <row r="3" spans="1:18" ht="23.25" customHeight="1">
      <c r="A3" s="85" t="s">
        <v>42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</row>
    <row r="4" spans="1:18" ht="23.25" customHeight="1">
      <c r="A4" s="85" t="s">
        <v>40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</row>
    <row r="5" spans="1:18" ht="54" customHeight="1">
      <c r="A5" s="85" t="s">
        <v>43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</row>
    <row r="6" spans="1:18" s="4" customFormat="1" ht="24.75" customHeight="1">
      <c r="A6" s="85" t="s">
        <v>41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3"/>
    </row>
    <row r="7" spans="1:18" s="4" customFormat="1" ht="24.75" customHeight="1">
      <c r="A7" s="86" t="s">
        <v>45</v>
      </c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3"/>
    </row>
    <row r="8" spans="1:18" ht="22.15" customHeight="1">
      <c r="A8" s="70" t="str">
        <f>男子!A8</f>
        <v>令和５年度　第１９回　きらめきソフトテニス大会　参加申込書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</row>
    <row r="9" spans="1:18" ht="6" customHeight="1" thickBot="1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</row>
    <row r="10" spans="1:18" ht="22.15" customHeight="1" thickBot="1">
      <c r="A10" s="71" t="s">
        <v>33</v>
      </c>
      <c r="B10" s="71"/>
      <c r="C10" s="87"/>
      <c r="D10" s="88"/>
      <c r="E10" s="88"/>
      <c r="F10" s="88"/>
      <c r="G10" s="89"/>
      <c r="H10" s="71" t="s">
        <v>34</v>
      </c>
      <c r="I10" s="71"/>
      <c r="J10" s="71"/>
      <c r="K10" s="25" t="s">
        <v>35</v>
      </c>
      <c r="L10" s="104" t="s">
        <v>28</v>
      </c>
      <c r="M10" s="105"/>
      <c r="N10" s="106"/>
      <c r="O10" s="26"/>
      <c r="P10" s="27"/>
      <c r="Q10" s="27"/>
    </row>
    <row r="11" spans="1:18" ht="6" customHeight="1" thickBot="1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5"/>
      <c r="L11" s="28"/>
      <c r="M11" s="28"/>
      <c r="N11" s="28"/>
      <c r="O11" s="26"/>
      <c r="P11" s="27"/>
      <c r="Q11" s="27"/>
    </row>
    <row r="12" spans="1:18" ht="22.15" customHeight="1" thickBot="1">
      <c r="A12" s="26"/>
      <c r="B12" s="25" t="s">
        <v>44</v>
      </c>
      <c r="C12" s="78" t="s">
        <v>37</v>
      </c>
      <c r="D12" s="79"/>
      <c r="E12" s="79"/>
      <c r="F12" s="80"/>
      <c r="G12" s="28"/>
      <c r="H12" s="26"/>
      <c r="I12" s="26"/>
      <c r="J12" s="26"/>
      <c r="K12" s="25" t="s">
        <v>44</v>
      </c>
      <c r="L12" s="75" t="s">
        <v>38</v>
      </c>
      <c r="M12" s="76"/>
      <c r="N12" s="76"/>
      <c r="O12" s="77"/>
      <c r="P12" s="27"/>
      <c r="Q12" s="27"/>
    </row>
    <row r="13" spans="1:18" ht="7.15" customHeight="1" thickBot="1"/>
    <row r="14" spans="1:18" ht="34.15" customHeight="1" thickBot="1">
      <c r="A14" s="30" t="s">
        <v>13</v>
      </c>
      <c r="B14" s="31" t="s">
        <v>14</v>
      </c>
      <c r="C14" s="48" t="s">
        <v>15</v>
      </c>
      <c r="D14" s="81" t="s">
        <v>18</v>
      </c>
      <c r="E14" s="82"/>
      <c r="F14" s="33" t="s">
        <v>2</v>
      </c>
      <c r="G14" s="32" t="s">
        <v>31</v>
      </c>
      <c r="H14" s="34" t="s">
        <v>32</v>
      </c>
      <c r="J14" s="30" t="s">
        <v>13</v>
      </c>
      <c r="K14" s="31" t="s">
        <v>14</v>
      </c>
      <c r="L14" s="48" t="s">
        <v>15</v>
      </c>
      <c r="M14" s="81" t="s">
        <v>18</v>
      </c>
      <c r="N14" s="82"/>
      <c r="O14" s="33" t="s">
        <v>2</v>
      </c>
      <c r="P14" s="32" t="s">
        <v>31</v>
      </c>
      <c r="Q14" s="34" t="s">
        <v>32</v>
      </c>
    </row>
    <row r="15" spans="1:18" ht="14.5" customHeight="1" thickTop="1">
      <c r="A15" s="83">
        <v>1</v>
      </c>
      <c r="B15" s="69" t="str">
        <f>IF($C$10="","",$C$10)</f>
        <v/>
      </c>
      <c r="C15" s="69">
        <v>1</v>
      </c>
      <c r="D15" s="35" t="s">
        <v>16</v>
      </c>
      <c r="E15" s="5"/>
      <c r="F15" s="42"/>
      <c r="G15" s="6"/>
      <c r="H15" s="7"/>
      <c r="I15" s="36"/>
      <c r="J15" s="83">
        <v>1</v>
      </c>
      <c r="K15" s="69" t="str">
        <f t="shared" ref="K15:K17" si="0">IF($C$10="","",$C$10)</f>
        <v/>
      </c>
      <c r="L15" s="69">
        <v>1</v>
      </c>
      <c r="M15" s="37" t="s">
        <v>16</v>
      </c>
      <c r="N15" s="5"/>
      <c r="O15" s="42"/>
      <c r="P15" s="6"/>
      <c r="Q15" s="7"/>
    </row>
    <row r="16" spans="1:18" ht="14.5" customHeight="1">
      <c r="A16" s="66"/>
      <c r="B16" s="67"/>
      <c r="C16" s="67"/>
      <c r="D16" s="38" t="s">
        <v>17</v>
      </c>
      <c r="E16" s="8"/>
      <c r="F16" s="43"/>
      <c r="G16" s="9"/>
      <c r="H16" s="10"/>
      <c r="I16" s="36"/>
      <c r="J16" s="66"/>
      <c r="K16" s="67"/>
      <c r="L16" s="67"/>
      <c r="M16" s="39" t="s">
        <v>17</v>
      </c>
      <c r="N16" s="8"/>
      <c r="O16" s="43"/>
      <c r="P16" s="9"/>
      <c r="Q16" s="10"/>
    </row>
    <row r="17" spans="1:17" ht="14.5" customHeight="1">
      <c r="A17" s="66">
        <v>2</v>
      </c>
      <c r="B17" s="67" t="str">
        <f t="shared" ref="B17" si="1">IF($C$10="","",$C$10)</f>
        <v/>
      </c>
      <c r="C17" s="67">
        <v>2</v>
      </c>
      <c r="D17" s="37" t="s">
        <v>16</v>
      </c>
      <c r="E17" s="11"/>
      <c r="F17" s="44"/>
      <c r="G17" s="12"/>
      <c r="H17" s="13"/>
      <c r="I17" s="36"/>
      <c r="J17" s="66">
        <v>2</v>
      </c>
      <c r="K17" s="67" t="str">
        <f t="shared" si="0"/>
        <v/>
      </c>
      <c r="L17" s="67">
        <v>2</v>
      </c>
      <c r="M17" s="37" t="s">
        <v>16</v>
      </c>
      <c r="N17" s="11"/>
      <c r="O17" s="44"/>
      <c r="P17" s="12"/>
      <c r="Q17" s="13"/>
    </row>
    <row r="18" spans="1:17" ht="14.5" customHeight="1">
      <c r="A18" s="66"/>
      <c r="B18" s="67"/>
      <c r="C18" s="67"/>
      <c r="D18" s="39" t="s">
        <v>17</v>
      </c>
      <c r="E18" s="14"/>
      <c r="F18" s="45"/>
      <c r="G18" s="15"/>
      <c r="H18" s="16"/>
      <c r="I18" s="36"/>
      <c r="J18" s="66"/>
      <c r="K18" s="67"/>
      <c r="L18" s="67"/>
      <c r="M18" s="39" t="s">
        <v>17</v>
      </c>
      <c r="N18" s="14"/>
      <c r="O18" s="45"/>
      <c r="P18" s="15"/>
      <c r="Q18" s="16"/>
    </row>
    <row r="19" spans="1:17" ht="14.5" customHeight="1">
      <c r="A19" s="66">
        <v>3</v>
      </c>
      <c r="B19" s="67" t="str">
        <f t="shared" ref="B19" si="2">IF($C$10="","",$C$10)</f>
        <v/>
      </c>
      <c r="C19" s="67">
        <v>3</v>
      </c>
      <c r="D19" s="37" t="s">
        <v>16</v>
      </c>
      <c r="E19" s="11"/>
      <c r="F19" s="44"/>
      <c r="G19" s="12"/>
      <c r="H19" s="13"/>
      <c r="I19" s="36"/>
      <c r="J19" s="66">
        <v>3</v>
      </c>
      <c r="K19" s="67" t="str">
        <f t="shared" ref="K19" si="3">IF($C$10="","",$C$10)</f>
        <v/>
      </c>
      <c r="L19" s="67">
        <v>3</v>
      </c>
      <c r="M19" s="37" t="s">
        <v>16</v>
      </c>
      <c r="N19" s="11"/>
      <c r="O19" s="44"/>
      <c r="P19" s="12"/>
      <c r="Q19" s="13"/>
    </row>
    <row r="20" spans="1:17" ht="14.5" customHeight="1">
      <c r="A20" s="66"/>
      <c r="B20" s="67"/>
      <c r="C20" s="67"/>
      <c r="D20" s="38" t="s">
        <v>17</v>
      </c>
      <c r="E20" s="14"/>
      <c r="F20" s="45"/>
      <c r="G20" s="15"/>
      <c r="H20" s="16"/>
      <c r="I20" s="36"/>
      <c r="J20" s="66"/>
      <c r="K20" s="67"/>
      <c r="L20" s="67"/>
      <c r="M20" s="38" t="s">
        <v>17</v>
      </c>
      <c r="N20" s="14"/>
      <c r="O20" s="45"/>
      <c r="P20" s="15"/>
      <c r="Q20" s="16"/>
    </row>
    <row r="21" spans="1:17" ht="14.5" customHeight="1">
      <c r="A21" s="66">
        <v>4</v>
      </c>
      <c r="B21" s="67" t="str">
        <f t="shared" ref="B21" si="4">IF($C$10="","",$C$10)</f>
        <v/>
      </c>
      <c r="C21" s="67">
        <v>4</v>
      </c>
      <c r="D21" s="37" t="s">
        <v>16</v>
      </c>
      <c r="E21" s="11"/>
      <c r="F21" s="44"/>
      <c r="G21" s="12"/>
      <c r="H21" s="13"/>
      <c r="I21" s="36"/>
      <c r="J21" s="66">
        <v>4</v>
      </c>
      <c r="K21" s="67" t="str">
        <f t="shared" ref="K21" si="5">IF($C$10="","",$C$10)</f>
        <v/>
      </c>
      <c r="L21" s="67">
        <v>4</v>
      </c>
      <c r="M21" s="37" t="s">
        <v>16</v>
      </c>
      <c r="N21" s="11"/>
      <c r="O21" s="44"/>
      <c r="P21" s="12"/>
      <c r="Q21" s="13"/>
    </row>
    <row r="22" spans="1:17" ht="14.5" customHeight="1">
      <c r="A22" s="66"/>
      <c r="B22" s="67"/>
      <c r="C22" s="67"/>
      <c r="D22" s="38" t="s">
        <v>17</v>
      </c>
      <c r="E22" s="14"/>
      <c r="F22" s="45"/>
      <c r="G22" s="15"/>
      <c r="H22" s="16"/>
      <c r="I22" s="36"/>
      <c r="J22" s="66"/>
      <c r="K22" s="67"/>
      <c r="L22" s="67"/>
      <c r="M22" s="38" t="s">
        <v>17</v>
      </c>
      <c r="N22" s="14"/>
      <c r="O22" s="45"/>
      <c r="P22" s="15"/>
      <c r="Q22" s="16"/>
    </row>
    <row r="23" spans="1:17" ht="14.5" customHeight="1">
      <c r="A23" s="66">
        <v>5</v>
      </c>
      <c r="B23" s="67" t="str">
        <f t="shared" ref="B23" si="6">IF($C$10="","",$C$10)</f>
        <v/>
      </c>
      <c r="C23" s="67">
        <v>5</v>
      </c>
      <c r="D23" s="37" t="s">
        <v>16</v>
      </c>
      <c r="E23" s="11"/>
      <c r="F23" s="44"/>
      <c r="G23" s="12"/>
      <c r="H23" s="13"/>
      <c r="I23" s="36"/>
      <c r="J23" s="66">
        <v>5</v>
      </c>
      <c r="K23" s="67" t="str">
        <f t="shared" ref="K23" si="7">IF($C$10="","",$C$10)</f>
        <v/>
      </c>
      <c r="L23" s="67">
        <v>5</v>
      </c>
      <c r="M23" s="37" t="s">
        <v>16</v>
      </c>
      <c r="N23" s="11"/>
      <c r="O23" s="44"/>
      <c r="P23" s="12"/>
      <c r="Q23" s="13"/>
    </row>
    <row r="24" spans="1:17" ht="14.5" customHeight="1">
      <c r="A24" s="66"/>
      <c r="B24" s="67"/>
      <c r="C24" s="67"/>
      <c r="D24" s="38" t="s">
        <v>17</v>
      </c>
      <c r="E24" s="14"/>
      <c r="F24" s="45"/>
      <c r="G24" s="15"/>
      <c r="H24" s="16"/>
      <c r="I24" s="36"/>
      <c r="J24" s="66"/>
      <c r="K24" s="67"/>
      <c r="L24" s="67"/>
      <c r="M24" s="38" t="s">
        <v>17</v>
      </c>
      <c r="N24" s="14"/>
      <c r="O24" s="45"/>
      <c r="P24" s="15"/>
      <c r="Q24" s="16"/>
    </row>
    <row r="25" spans="1:17" ht="14.5" customHeight="1">
      <c r="A25" s="66">
        <v>6</v>
      </c>
      <c r="B25" s="67" t="str">
        <f t="shared" ref="B25" si="8">IF($C$10="","",$C$10)</f>
        <v/>
      </c>
      <c r="C25" s="67">
        <v>6</v>
      </c>
      <c r="D25" s="37" t="s">
        <v>16</v>
      </c>
      <c r="E25" s="11"/>
      <c r="F25" s="44"/>
      <c r="G25" s="12"/>
      <c r="H25" s="13"/>
      <c r="I25" s="36"/>
      <c r="J25" s="66">
        <v>6</v>
      </c>
      <c r="K25" s="67" t="str">
        <f t="shared" ref="K25" si="9">IF($C$10="","",$C$10)</f>
        <v/>
      </c>
      <c r="L25" s="67">
        <v>6</v>
      </c>
      <c r="M25" s="37" t="s">
        <v>16</v>
      </c>
      <c r="N25" s="11"/>
      <c r="O25" s="44"/>
      <c r="P25" s="12"/>
      <c r="Q25" s="13"/>
    </row>
    <row r="26" spans="1:17" ht="14.5" customHeight="1">
      <c r="A26" s="66"/>
      <c r="B26" s="67"/>
      <c r="C26" s="67"/>
      <c r="D26" s="38" t="s">
        <v>17</v>
      </c>
      <c r="E26" s="14"/>
      <c r="F26" s="45"/>
      <c r="G26" s="15"/>
      <c r="H26" s="16"/>
      <c r="I26" s="36"/>
      <c r="J26" s="66"/>
      <c r="K26" s="67"/>
      <c r="L26" s="67"/>
      <c r="M26" s="38" t="s">
        <v>17</v>
      </c>
      <c r="N26" s="14"/>
      <c r="O26" s="45"/>
      <c r="P26" s="15"/>
      <c r="Q26" s="16"/>
    </row>
    <row r="27" spans="1:17" ht="14.5" customHeight="1">
      <c r="A27" s="66">
        <v>7</v>
      </c>
      <c r="B27" s="67" t="str">
        <f t="shared" ref="B27" si="10">IF($C$10="","",$C$10)</f>
        <v/>
      </c>
      <c r="C27" s="67">
        <v>7</v>
      </c>
      <c r="D27" s="37" t="s">
        <v>16</v>
      </c>
      <c r="E27" s="11"/>
      <c r="F27" s="44"/>
      <c r="G27" s="12"/>
      <c r="H27" s="13"/>
      <c r="I27" s="36"/>
      <c r="J27" s="66">
        <v>7</v>
      </c>
      <c r="K27" s="67" t="str">
        <f t="shared" ref="K27" si="11">IF($C$10="","",$C$10)</f>
        <v/>
      </c>
      <c r="L27" s="67">
        <v>7</v>
      </c>
      <c r="M27" s="37" t="s">
        <v>16</v>
      </c>
      <c r="N27" s="11"/>
      <c r="O27" s="44"/>
      <c r="P27" s="12"/>
      <c r="Q27" s="13"/>
    </row>
    <row r="28" spans="1:17" ht="14.5" customHeight="1">
      <c r="A28" s="66"/>
      <c r="B28" s="67"/>
      <c r="C28" s="67"/>
      <c r="D28" s="38" t="s">
        <v>17</v>
      </c>
      <c r="E28" s="14"/>
      <c r="F28" s="45"/>
      <c r="G28" s="15"/>
      <c r="H28" s="16"/>
      <c r="I28" s="36"/>
      <c r="J28" s="66"/>
      <c r="K28" s="67"/>
      <c r="L28" s="67"/>
      <c r="M28" s="38" t="s">
        <v>17</v>
      </c>
      <c r="N28" s="14"/>
      <c r="O28" s="45"/>
      <c r="P28" s="15"/>
      <c r="Q28" s="16"/>
    </row>
    <row r="29" spans="1:17" ht="14.5" customHeight="1">
      <c r="A29" s="66">
        <v>8</v>
      </c>
      <c r="B29" s="67" t="str">
        <f t="shared" ref="B29" si="12">IF($C$10="","",$C$10)</f>
        <v/>
      </c>
      <c r="C29" s="67">
        <v>8</v>
      </c>
      <c r="D29" s="37" t="s">
        <v>16</v>
      </c>
      <c r="E29" s="11"/>
      <c r="F29" s="44"/>
      <c r="G29" s="12"/>
      <c r="H29" s="13"/>
      <c r="I29" s="36"/>
      <c r="J29" s="66">
        <v>8</v>
      </c>
      <c r="K29" s="67" t="str">
        <f t="shared" ref="K29" si="13">IF($C$10="","",$C$10)</f>
        <v/>
      </c>
      <c r="L29" s="67">
        <v>8</v>
      </c>
      <c r="M29" s="37" t="s">
        <v>16</v>
      </c>
      <c r="N29" s="11"/>
      <c r="O29" s="44"/>
      <c r="P29" s="12"/>
      <c r="Q29" s="13"/>
    </row>
    <row r="30" spans="1:17" ht="14.5" customHeight="1">
      <c r="A30" s="66"/>
      <c r="B30" s="67"/>
      <c r="C30" s="67"/>
      <c r="D30" s="38" t="s">
        <v>17</v>
      </c>
      <c r="E30" s="14"/>
      <c r="F30" s="45"/>
      <c r="G30" s="15"/>
      <c r="H30" s="16"/>
      <c r="I30" s="36"/>
      <c r="J30" s="66"/>
      <c r="K30" s="67"/>
      <c r="L30" s="67"/>
      <c r="M30" s="38" t="s">
        <v>17</v>
      </c>
      <c r="N30" s="14"/>
      <c r="O30" s="45"/>
      <c r="P30" s="15"/>
      <c r="Q30" s="16"/>
    </row>
    <row r="31" spans="1:17" ht="14.5" customHeight="1">
      <c r="A31" s="66">
        <v>9</v>
      </c>
      <c r="B31" s="67" t="str">
        <f t="shared" ref="B31" si="14">IF($C$10="","",$C$10)</f>
        <v/>
      </c>
      <c r="C31" s="67">
        <v>9</v>
      </c>
      <c r="D31" s="37" t="s">
        <v>16</v>
      </c>
      <c r="E31" s="11"/>
      <c r="F31" s="44"/>
      <c r="G31" s="12"/>
      <c r="H31" s="13"/>
      <c r="I31" s="36"/>
      <c r="J31" s="66">
        <v>9</v>
      </c>
      <c r="K31" s="67" t="str">
        <f t="shared" ref="K31" si="15">IF($C$10="","",$C$10)</f>
        <v/>
      </c>
      <c r="L31" s="67">
        <v>9</v>
      </c>
      <c r="M31" s="37" t="s">
        <v>16</v>
      </c>
      <c r="N31" s="11"/>
      <c r="O31" s="44"/>
      <c r="P31" s="12"/>
      <c r="Q31" s="13"/>
    </row>
    <row r="32" spans="1:17" ht="14.5" customHeight="1">
      <c r="A32" s="66"/>
      <c r="B32" s="67"/>
      <c r="C32" s="67"/>
      <c r="D32" s="38" t="s">
        <v>17</v>
      </c>
      <c r="E32" s="14"/>
      <c r="F32" s="45"/>
      <c r="G32" s="15"/>
      <c r="H32" s="16"/>
      <c r="I32" s="36"/>
      <c r="J32" s="66"/>
      <c r="K32" s="67"/>
      <c r="L32" s="67"/>
      <c r="M32" s="38" t="s">
        <v>17</v>
      </c>
      <c r="N32" s="14"/>
      <c r="O32" s="45"/>
      <c r="P32" s="15"/>
      <c r="Q32" s="16"/>
    </row>
    <row r="33" spans="1:17" ht="14.5" customHeight="1">
      <c r="A33" s="66">
        <v>10</v>
      </c>
      <c r="B33" s="67" t="str">
        <f t="shared" ref="B33" si="16">IF($C$10="","",$C$10)</f>
        <v/>
      </c>
      <c r="C33" s="67">
        <v>10</v>
      </c>
      <c r="D33" s="37" t="s">
        <v>16</v>
      </c>
      <c r="E33" s="11"/>
      <c r="F33" s="44"/>
      <c r="G33" s="12"/>
      <c r="H33" s="13"/>
      <c r="I33" s="36"/>
      <c r="J33" s="66">
        <v>10</v>
      </c>
      <c r="K33" s="67" t="str">
        <f t="shared" ref="K33" si="17">IF($C$10="","",$C$10)</f>
        <v/>
      </c>
      <c r="L33" s="67">
        <v>10</v>
      </c>
      <c r="M33" s="37" t="s">
        <v>16</v>
      </c>
      <c r="N33" s="11"/>
      <c r="O33" s="44"/>
      <c r="P33" s="12"/>
      <c r="Q33" s="13"/>
    </row>
    <row r="34" spans="1:17" ht="14.5" customHeight="1">
      <c r="A34" s="66"/>
      <c r="B34" s="67"/>
      <c r="C34" s="67"/>
      <c r="D34" s="38" t="s">
        <v>17</v>
      </c>
      <c r="E34" s="14"/>
      <c r="F34" s="45"/>
      <c r="G34" s="15"/>
      <c r="H34" s="16"/>
      <c r="I34" s="36"/>
      <c r="J34" s="66"/>
      <c r="K34" s="67"/>
      <c r="L34" s="67"/>
      <c r="M34" s="38" t="s">
        <v>17</v>
      </c>
      <c r="N34" s="14"/>
      <c r="O34" s="45"/>
      <c r="P34" s="15"/>
      <c r="Q34" s="16"/>
    </row>
    <row r="35" spans="1:17" ht="14.5" customHeight="1">
      <c r="A35" s="66">
        <v>11</v>
      </c>
      <c r="B35" s="67" t="str">
        <f t="shared" ref="B35" si="18">IF($C$10="","",$C$10)</f>
        <v/>
      </c>
      <c r="C35" s="67">
        <v>11</v>
      </c>
      <c r="D35" s="37" t="s">
        <v>16</v>
      </c>
      <c r="E35" s="11"/>
      <c r="F35" s="44"/>
      <c r="G35" s="12"/>
      <c r="H35" s="13"/>
      <c r="I35" s="36"/>
      <c r="J35" s="66">
        <v>11</v>
      </c>
      <c r="K35" s="67" t="str">
        <f t="shared" ref="K35" si="19">IF($C$10="","",$C$10)</f>
        <v/>
      </c>
      <c r="L35" s="67">
        <v>11</v>
      </c>
      <c r="M35" s="37" t="s">
        <v>16</v>
      </c>
      <c r="N35" s="11"/>
      <c r="O35" s="44"/>
      <c r="P35" s="12"/>
      <c r="Q35" s="13"/>
    </row>
    <row r="36" spans="1:17" ht="14.5" customHeight="1">
      <c r="A36" s="66"/>
      <c r="B36" s="67"/>
      <c r="C36" s="67"/>
      <c r="D36" s="38" t="s">
        <v>17</v>
      </c>
      <c r="E36" s="14"/>
      <c r="F36" s="45"/>
      <c r="G36" s="15"/>
      <c r="H36" s="16"/>
      <c r="I36" s="36"/>
      <c r="J36" s="66"/>
      <c r="K36" s="67"/>
      <c r="L36" s="67"/>
      <c r="M36" s="38" t="s">
        <v>17</v>
      </c>
      <c r="N36" s="8"/>
      <c r="O36" s="45"/>
      <c r="P36" s="15"/>
      <c r="Q36" s="16"/>
    </row>
    <row r="37" spans="1:17" ht="14.5" customHeight="1">
      <c r="A37" s="66">
        <v>12</v>
      </c>
      <c r="B37" s="67" t="str">
        <f t="shared" ref="B37" si="20">IF($C$10="","",$C$10)</f>
        <v/>
      </c>
      <c r="C37" s="67">
        <v>12</v>
      </c>
      <c r="D37" s="37" t="s">
        <v>16</v>
      </c>
      <c r="E37" s="11"/>
      <c r="F37" s="44"/>
      <c r="G37" s="12"/>
      <c r="H37" s="13"/>
      <c r="I37" s="36"/>
      <c r="J37" s="66">
        <v>12</v>
      </c>
      <c r="K37" s="67" t="str">
        <f t="shared" ref="K37" si="21">IF($C$10="","",$C$10)</f>
        <v/>
      </c>
      <c r="L37" s="67">
        <v>12</v>
      </c>
      <c r="M37" s="37" t="s">
        <v>16</v>
      </c>
      <c r="N37" s="11"/>
      <c r="O37" s="44"/>
      <c r="P37" s="12"/>
      <c r="Q37" s="13"/>
    </row>
    <row r="38" spans="1:17" ht="14.5" customHeight="1">
      <c r="A38" s="66"/>
      <c r="B38" s="67"/>
      <c r="C38" s="67"/>
      <c r="D38" s="38" t="s">
        <v>17</v>
      </c>
      <c r="E38" s="14"/>
      <c r="F38" s="45"/>
      <c r="G38" s="15"/>
      <c r="H38" s="16"/>
      <c r="I38" s="36"/>
      <c r="J38" s="66"/>
      <c r="K38" s="67"/>
      <c r="L38" s="67"/>
      <c r="M38" s="38" t="s">
        <v>17</v>
      </c>
      <c r="N38" s="8"/>
      <c r="O38" s="45"/>
      <c r="P38" s="15"/>
      <c r="Q38" s="16"/>
    </row>
    <row r="39" spans="1:17" ht="14.5" customHeight="1">
      <c r="A39" s="66">
        <v>13</v>
      </c>
      <c r="B39" s="67" t="str">
        <f t="shared" ref="B39" si="22">IF($C$10="","",$C$10)</f>
        <v/>
      </c>
      <c r="C39" s="67">
        <v>13</v>
      </c>
      <c r="D39" s="37" t="s">
        <v>16</v>
      </c>
      <c r="E39" s="11"/>
      <c r="F39" s="44"/>
      <c r="G39" s="12"/>
      <c r="H39" s="13"/>
      <c r="I39" s="36"/>
      <c r="J39" s="66">
        <v>13</v>
      </c>
      <c r="K39" s="67" t="str">
        <f t="shared" ref="K39" si="23">IF($C$10="","",$C$10)</f>
        <v/>
      </c>
      <c r="L39" s="67">
        <v>13</v>
      </c>
      <c r="M39" s="37" t="s">
        <v>16</v>
      </c>
      <c r="N39" s="11"/>
      <c r="O39" s="44"/>
      <c r="P39" s="12"/>
      <c r="Q39" s="13"/>
    </row>
    <row r="40" spans="1:17" ht="14.5" customHeight="1">
      <c r="A40" s="66"/>
      <c r="B40" s="67"/>
      <c r="C40" s="67"/>
      <c r="D40" s="38" t="s">
        <v>17</v>
      </c>
      <c r="E40" s="14"/>
      <c r="F40" s="45"/>
      <c r="G40" s="15"/>
      <c r="H40" s="16"/>
      <c r="I40" s="36"/>
      <c r="J40" s="66"/>
      <c r="K40" s="67"/>
      <c r="L40" s="67"/>
      <c r="M40" s="38" t="s">
        <v>17</v>
      </c>
      <c r="N40" s="8"/>
      <c r="O40" s="45"/>
      <c r="P40" s="15"/>
      <c r="Q40" s="16"/>
    </row>
    <row r="41" spans="1:17" ht="14.5" customHeight="1">
      <c r="A41" s="66">
        <v>14</v>
      </c>
      <c r="B41" s="67" t="str">
        <f t="shared" ref="B41" si="24">IF($C$10="","",$C$10)</f>
        <v/>
      </c>
      <c r="C41" s="67">
        <v>14</v>
      </c>
      <c r="D41" s="37" t="s">
        <v>16</v>
      </c>
      <c r="E41" s="11"/>
      <c r="F41" s="44"/>
      <c r="G41" s="12"/>
      <c r="H41" s="13"/>
      <c r="I41" s="36"/>
      <c r="J41" s="66">
        <v>14</v>
      </c>
      <c r="K41" s="67" t="str">
        <f t="shared" ref="K41" si="25">IF($C$10="","",$C$10)</f>
        <v/>
      </c>
      <c r="L41" s="67">
        <v>14</v>
      </c>
      <c r="M41" s="37" t="s">
        <v>16</v>
      </c>
      <c r="N41" s="11"/>
      <c r="O41" s="44"/>
      <c r="P41" s="12"/>
      <c r="Q41" s="13"/>
    </row>
    <row r="42" spans="1:17" ht="14.5" customHeight="1">
      <c r="A42" s="66"/>
      <c r="B42" s="67"/>
      <c r="C42" s="67"/>
      <c r="D42" s="38" t="s">
        <v>17</v>
      </c>
      <c r="E42" s="8"/>
      <c r="F42" s="45"/>
      <c r="G42" s="15"/>
      <c r="H42" s="16"/>
      <c r="I42" s="36"/>
      <c r="J42" s="66"/>
      <c r="K42" s="67"/>
      <c r="L42" s="67"/>
      <c r="M42" s="38" t="s">
        <v>17</v>
      </c>
      <c r="N42" s="8"/>
      <c r="O42" s="45"/>
      <c r="P42" s="15"/>
      <c r="Q42" s="16"/>
    </row>
    <row r="43" spans="1:17" ht="14.5" customHeight="1">
      <c r="A43" s="66">
        <v>15</v>
      </c>
      <c r="B43" s="69" t="str">
        <f t="shared" ref="B43" si="26">IF($C$10="","",$C$10)</f>
        <v/>
      </c>
      <c r="C43" s="67">
        <v>15</v>
      </c>
      <c r="D43" s="40" t="s">
        <v>16</v>
      </c>
      <c r="E43" s="17"/>
      <c r="F43" s="46"/>
      <c r="G43" s="18"/>
      <c r="H43" s="19"/>
      <c r="I43" s="36"/>
      <c r="J43" s="66">
        <v>15</v>
      </c>
      <c r="K43" s="67" t="str">
        <f t="shared" ref="K43" si="27">IF($C$10="","",$C$10)</f>
        <v/>
      </c>
      <c r="L43" s="67">
        <v>15</v>
      </c>
      <c r="M43" s="37" t="s">
        <v>16</v>
      </c>
      <c r="N43" s="11"/>
      <c r="O43" s="44"/>
      <c r="P43" s="12"/>
      <c r="Q43" s="13"/>
    </row>
    <row r="44" spans="1:17" ht="14.5" customHeight="1">
      <c r="A44" s="66"/>
      <c r="B44" s="67"/>
      <c r="C44" s="67"/>
      <c r="D44" s="38" t="s">
        <v>17</v>
      </c>
      <c r="E44" s="8"/>
      <c r="F44" s="43"/>
      <c r="G44" s="9"/>
      <c r="H44" s="10"/>
      <c r="I44" s="36"/>
      <c r="J44" s="66"/>
      <c r="K44" s="67"/>
      <c r="L44" s="67"/>
      <c r="M44" s="38" t="s">
        <v>17</v>
      </c>
      <c r="N44" s="8"/>
      <c r="O44" s="45"/>
      <c r="P44" s="15"/>
      <c r="Q44" s="16"/>
    </row>
    <row r="45" spans="1:17" ht="14.5" customHeight="1">
      <c r="A45" s="66">
        <v>16</v>
      </c>
      <c r="B45" s="67" t="str">
        <f t="shared" ref="B45" si="28">IF($C$10="","",$C$10)</f>
        <v/>
      </c>
      <c r="C45" s="67">
        <v>16</v>
      </c>
      <c r="D45" s="37" t="s">
        <v>16</v>
      </c>
      <c r="E45" s="11"/>
      <c r="F45" s="44"/>
      <c r="G45" s="12"/>
      <c r="H45" s="13"/>
      <c r="I45" s="36"/>
      <c r="J45" s="66">
        <v>16</v>
      </c>
      <c r="K45" s="67" t="str">
        <f t="shared" ref="K45" si="29">IF($C$10="","",$C$10)</f>
        <v/>
      </c>
      <c r="L45" s="67">
        <v>16</v>
      </c>
      <c r="M45" s="37" t="s">
        <v>16</v>
      </c>
      <c r="N45" s="11"/>
      <c r="O45" s="44"/>
      <c r="P45" s="12"/>
      <c r="Q45" s="13"/>
    </row>
    <row r="46" spans="1:17" ht="14.5" customHeight="1">
      <c r="A46" s="66"/>
      <c r="B46" s="67"/>
      <c r="C46" s="67"/>
      <c r="D46" s="39" t="s">
        <v>17</v>
      </c>
      <c r="E46" s="14"/>
      <c r="F46" s="45"/>
      <c r="G46" s="15"/>
      <c r="H46" s="16"/>
      <c r="I46" s="36"/>
      <c r="J46" s="66"/>
      <c r="K46" s="67"/>
      <c r="L46" s="67"/>
      <c r="M46" s="39" t="s">
        <v>17</v>
      </c>
      <c r="N46" s="14"/>
      <c r="O46" s="43"/>
      <c r="P46" s="9"/>
      <c r="Q46" s="10"/>
    </row>
    <row r="47" spans="1:17" ht="14.5" customHeight="1">
      <c r="A47" s="66">
        <v>17</v>
      </c>
      <c r="B47" s="67" t="str">
        <f t="shared" ref="B47" si="30">IF($C$10="","",$C$10)</f>
        <v/>
      </c>
      <c r="C47" s="67">
        <v>17</v>
      </c>
      <c r="D47" s="37" t="s">
        <v>16</v>
      </c>
      <c r="E47" s="11"/>
      <c r="F47" s="44"/>
      <c r="G47" s="12"/>
      <c r="H47" s="13"/>
      <c r="I47" s="36"/>
      <c r="J47" s="66">
        <v>17</v>
      </c>
      <c r="K47" s="67" t="str">
        <f t="shared" ref="K47" si="31">IF($C$10="","",$C$10)</f>
        <v/>
      </c>
      <c r="L47" s="67">
        <v>17</v>
      </c>
      <c r="M47" s="37" t="s">
        <v>16</v>
      </c>
      <c r="N47" s="11"/>
      <c r="O47" s="44"/>
      <c r="P47" s="12"/>
      <c r="Q47" s="13"/>
    </row>
    <row r="48" spans="1:17" ht="14.5" customHeight="1">
      <c r="A48" s="66"/>
      <c r="B48" s="67"/>
      <c r="C48" s="67"/>
      <c r="D48" s="38" t="s">
        <v>17</v>
      </c>
      <c r="E48" s="14"/>
      <c r="F48" s="45"/>
      <c r="G48" s="15"/>
      <c r="H48" s="16"/>
      <c r="I48" s="36"/>
      <c r="J48" s="66"/>
      <c r="K48" s="67"/>
      <c r="L48" s="67"/>
      <c r="M48" s="38" t="s">
        <v>17</v>
      </c>
      <c r="N48" s="8"/>
      <c r="O48" s="45"/>
      <c r="P48" s="15"/>
      <c r="Q48" s="16"/>
    </row>
    <row r="49" spans="1:17" ht="14.5" customHeight="1">
      <c r="A49" s="66">
        <v>18</v>
      </c>
      <c r="B49" s="67" t="str">
        <f t="shared" ref="B49" si="32">IF($C$10="","",$C$10)</f>
        <v/>
      </c>
      <c r="C49" s="67">
        <v>18</v>
      </c>
      <c r="D49" s="37" t="s">
        <v>16</v>
      </c>
      <c r="E49" s="11"/>
      <c r="F49" s="44"/>
      <c r="G49" s="12"/>
      <c r="H49" s="13"/>
      <c r="I49" s="36"/>
      <c r="J49" s="66">
        <v>18</v>
      </c>
      <c r="K49" s="67" t="str">
        <f t="shared" ref="K49" si="33">IF($C$10="","",$C$10)</f>
        <v/>
      </c>
      <c r="L49" s="67">
        <v>18</v>
      </c>
      <c r="M49" s="37" t="s">
        <v>16</v>
      </c>
      <c r="N49" s="11"/>
      <c r="O49" s="44"/>
      <c r="P49" s="12"/>
      <c r="Q49" s="13"/>
    </row>
    <row r="50" spans="1:17" ht="14.5" customHeight="1">
      <c r="A50" s="66"/>
      <c r="B50" s="67"/>
      <c r="C50" s="67"/>
      <c r="D50" s="38" t="s">
        <v>17</v>
      </c>
      <c r="E50" s="14"/>
      <c r="F50" s="45"/>
      <c r="G50" s="15"/>
      <c r="H50" s="16"/>
      <c r="I50" s="36"/>
      <c r="J50" s="66"/>
      <c r="K50" s="67"/>
      <c r="L50" s="67"/>
      <c r="M50" s="38" t="s">
        <v>17</v>
      </c>
      <c r="N50" s="8"/>
      <c r="O50" s="45"/>
      <c r="P50" s="15"/>
      <c r="Q50" s="16"/>
    </row>
    <row r="51" spans="1:17" ht="14.5" customHeight="1">
      <c r="A51" s="66">
        <v>19</v>
      </c>
      <c r="B51" s="67" t="str">
        <f t="shared" ref="B51" si="34">IF($C$10="","",$C$10)</f>
        <v/>
      </c>
      <c r="C51" s="67">
        <v>19</v>
      </c>
      <c r="D51" s="37" t="s">
        <v>16</v>
      </c>
      <c r="E51" s="11"/>
      <c r="F51" s="44"/>
      <c r="G51" s="12"/>
      <c r="H51" s="13"/>
      <c r="I51" s="36"/>
      <c r="J51" s="66">
        <v>19</v>
      </c>
      <c r="K51" s="67" t="str">
        <f t="shared" ref="K51" si="35">IF($C$10="","",$C$10)</f>
        <v/>
      </c>
      <c r="L51" s="67">
        <v>19</v>
      </c>
      <c r="M51" s="37" t="s">
        <v>16</v>
      </c>
      <c r="N51" s="11"/>
      <c r="O51" s="44"/>
      <c r="P51" s="12"/>
      <c r="Q51" s="13"/>
    </row>
    <row r="52" spans="1:17" ht="14.5" customHeight="1">
      <c r="A52" s="66"/>
      <c r="B52" s="67"/>
      <c r="C52" s="67"/>
      <c r="D52" s="38" t="s">
        <v>17</v>
      </c>
      <c r="E52" s="14"/>
      <c r="F52" s="45"/>
      <c r="G52" s="15"/>
      <c r="H52" s="16"/>
      <c r="I52" s="36"/>
      <c r="J52" s="66"/>
      <c r="K52" s="67"/>
      <c r="L52" s="67"/>
      <c r="M52" s="38" t="s">
        <v>17</v>
      </c>
      <c r="N52" s="8"/>
      <c r="O52" s="45"/>
      <c r="P52" s="15"/>
      <c r="Q52" s="16"/>
    </row>
    <row r="53" spans="1:17" ht="14.5" customHeight="1">
      <c r="A53" s="66">
        <v>20</v>
      </c>
      <c r="B53" s="67" t="str">
        <f t="shared" ref="B53" si="36">IF($C$10="","",$C$10)</f>
        <v/>
      </c>
      <c r="C53" s="67">
        <v>20</v>
      </c>
      <c r="D53" s="37" t="s">
        <v>16</v>
      </c>
      <c r="E53" s="11"/>
      <c r="F53" s="44"/>
      <c r="G53" s="12"/>
      <c r="H53" s="13"/>
      <c r="I53" s="36"/>
      <c r="J53" s="66">
        <v>20</v>
      </c>
      <c r="K53" s="67" t="str">
        <f t="shared" ref="K53" si="37">IF($C$10="","",$C$10)</f>
        <v/>
      </c>
      <c r="L53" s="67">
        <v>20</v>
      </c>
      <c r="M53" s="37" t="s">
        <v>16</v>
      </c>
      <c r="N53" s="11"/>
      <c r="O53" s="44"/>
      <c r="P53" s="12"/>
      <c r="Q53" s="13"/>
    </row>
    <row r="54" spans="1:17" ht="14.5" customHeight="1" thickBot="1">
      <c r="A54" s="95"/>
      <c r="B54" s="68"/>
      <c r="C54" s="68"/>
      <c r="D54" s="41" t="s">
        <v>17</v>
      </c>
      <c r="E54" s="20"/>
      <c r="F54" s="47"/>
      <c r="G54" s="21"/>
      <c r="H54" s="22"/>
      <c r="I54" s="36"/>
      <c r="J54" s="95"/>
      <c r="K54" s="68"/>
      <c r="L54" s="68"/>
      <c r="M54" s="41" t="s">
        <v>17</v>
      </c>
      <c r="N54" s="20"/>
      <c r="O54" s="47"/>
      <c r="P54" s="21"/>
      <c r="Q54" s="22"/>
    </row>
    <row r="55" spans="1:17" ht="14.5" customHeight="1" thickBot="1">
      <c r="A55" s="49"/>
      <c r="B55" s="52"/>
      <c r="C55" s="52"/>
      <c r="D55" s="52"/>
      <c r="E55" s="53"/>
      <c r="F55" s="54"/>
      <c r="G55" s="53"/>
      <c r="H55" s="53"/>
      <c r="I55" s="36"/>
      <c r="J55" s="49"/>
      <c r="K55" s="49"/>
      <c r="L55" s="49"/>
      <c r="M55" s="49"/>
      <c r="N55" s="50"/>
      <c r="O55" s="51"/>
      <c r="P55" s="50"/>
      <c r="Q55" s="50"/>
    </row>
    <row r="56" spans="1:17" ht="20.5" customHeight="1">
      <c r="B56" s="55" t="s">
        <v>50</v>
      </c>
      <c r="C56" s="91" t="str">
        <f>男子!C56</f>
        <v>８月２６日（土）</v>
      </c>
      <c r="D56" s="91"/>
      <c r="E56" s="92"/>
      <c r="F56" s="93" t="str">
        <f>男子!F56</f>
        <v>受付完了9:30</v>
      </c>
      <c r="G56" s="93"/>
      <c r="H56" s="94"/>
    </row>
    <row r="57" spans="1:17" ht="18.5" customHeight="1">
      <c r="B57" s="56" t="s">
        <v>47</v>
      </c>
      <c r="C57" s="57" t="s">
        <v>48</v>
      </c>
      <c r="D57" s="96" t="s">
        <v>49</v>
      </c>
      <c r="E57" s="96"/>
      <c r="F57" s="97"/>
      <c r="G57" s="100" t="s">
        <v>52</v>
      </c>
      <c r="H57" s="101"/>
    </row>
    <row r="58" spans="1:17" ht="18.5" customHeight="1">
      <c r="B58" s="62">
        <f>男子!B58</f>
        <v>0.26180555555555557</v>
      </c>
      <c r="C58" s="63" t="s">
        <v>46</v>
      </c>
      <c r="D58" s="98">
        <f>男子!D58</f>
        <v>0.27777777777777779</v>
      </c>
      <c r="E58" s="98">
        <f>男子!E58</f>
        <v>0</v>
      </c>
      <c r="F58" s="99">
        <f>男子!F58</f>
        <v>0</v>
      </c>
      <c r="G58" s="58"/>
      <c r="H58" s="59" t="s">
        <v>51</v>
      </c>
    </row>
    <row r="59" spans="1:17" ht="18.5" customHeight="1">
      <c r="B59" s="62">
        <f>男子!B59</f>
        <v>0.28958333333333336</v>
      </c>
      <c r="C59" s="63" t="s">
        <v>46</v>
      </c>
      <c r="D59" s="98">
        <f>男子!D59</f>
        <v>0.30555555555555552</v>
      </c>
      <c r="E59" s="98">
        <f>男子!E59</f>
        <v>0</v>
      </c>
      <c r="F59" s="99">
        <f>男子!F59</f>
        <v>0</v>
      </c>
      <c r="G59" s="58"/>
      <c r="H59" s="59" t="s">
        <v>51</v>
      </c>
    </row>
    <row r="60" spans="1:17" ht="18.5" customHeight="1">
      <c r="B60" s="62">
        <f>男子!B60</f>
        <v>0.31736111111111115</v>
      </c>
      <c r="C60" s="63" t="s">
        <v>46</v>
      </c>
      <c r="D60" s="98">
        <f>男子!D60</f>
        <v>0.33333333333333331</v>
      </c>
      <c r="E60" s="98">
        <f>男子!E60</f>
        <v>0</v>
      </c>
      <c r="F60" s="99">
        <f>男子!F60</f>
        <v>0</v>
      </c>
      <c r="G60" s="58"/>
      <c r="H60" s="59" t="s">
        <v>51</v>
      </c>
    </row>
    <row r="61" spans="1:17" ht="18.5" customHeight="1" thickBot="1">
      <c r="B61" s="64">
        <f>男子!B61</f>
        <v>0.34513888888888888</v>
      </c>
      <c r="C61" s="65" t="s">
        <v>46</v>
      </c>
      <c r="D61" s="102">
        <f>男子!D61</f>
        <v>0.3611111111111111</v>
      </c>
      <c r="E61" s="102">
        <f>男子!E61</f>
        <v>0</v>
      </c>
      <c r="F61" s="103">
        <f>男子!F61</f>
        <v>0</v>
      </c>
      <c r="G61" s="60"/>
      <c r="H61" s="61" t="s">
        <v>51</v>
      </c>
    </row>
  </sheetData>
  <mergeCells count="144">
    <mergeCell ref="J53:J54"/>
    <mergeCell ref="A43:A44"/>
    <mergeCell ref="J43:J44"/>
    <mergeCell ref="A45:A46"/>
    <mergeCell ref="J45:J46"/>
    <mergeCell ref="A47:A48"/>
    <mergeCell ref="J47:J48"/>
    <mergeCell ref="B51:B52"/>
    <mergeCell ref="A31:A32"/>
    <mergeCell ref="B45:B46"/>
    <mergeCell ref="C45:C46"/>
    <mergeCell ref="A33:A34"/>
    <mergeCell ref="J33:J34"/>
    <mergeCell ref="A35:A36"/>
    <mergeCell ref="J35:J36"/>
    <mergeCell ref="B39:B40"/>
    <mergeCell ref="C39:C40"/>
    <mergeCell ref="B33:B34"/>
    <mergeCell ref="C33:C34"/>
    <mergeCell ref="A41:A42"/>
    <mergeCell ref="J41:J42"/>
    <mergeCell ref="J49:J50"/>
    <mergeCell ref="J51:J52"/>
    <mergeCell ref="C43:C44"/>
    <mergeCell ref="D59:F59"/>
    <mergeCell ref="D60:F60"/>
    <mergeCell ref="D61:F61"/>
    <mergeCell ref="C56:E56"/>
    <mergeCell ref="D57:F57"/>
    <mergeCell ref="G57:H57"/>
    <mergeCell ref="D58:F58"/>
    <mergeCell ref="F56:H56"/>
    <mergeCell ref="A49:A50"/>
    <mergeCell ref="A51:A52"/>
    <mergeCell ref="A53:A54"/>
    <mergeCell ref="C51:C52"/>
    <mergeCell ref="B53:B54"/>
    <mergeCell ref="C53:C54"/>
    <mergeCell ref="A7:Q7"/>
    <mergeCell ref="A37:A38"/>
    <mergeCell ref="J37:J38"/>
    <mergeCell ref="A39:A40"/>
    <mergeCell ref="A25:A26"/>
    <mergeCell ref="J25:J26"/>
    <mergeCell ref="A27:A28"/>
    <mergeCell ref="J27:J28"/>
    <mergeCell ref="A29:A30"/>
    <mergeCell ref="J29:J30"/>
    <mergeCell ref="A19:A20"/>
    <mergeCell ref="J19:J20"/>
    <mergeCell ref="A21:A22"/>
    <mergeCell ref="J21:J22"/>
    <mergeCell ref="A23:A24"/>
    <mergeCell ref="J23:J24"/>
    <mergeCell ref="B27:B28"/>
    <mergeCell ref="C27:C28"/>
    <mergeCell ref="B21:B22"/>
    <mergeCell ref="C21:C22"/>
    <mergeCell ref="K39:K40"/>
    <mergeCell ref="L39:L40"/>
    <mergeCell ref="B37:B38"/>
    <mergeCell ref="C37:C38"/>
    <mergeCell ref="K53:K54"/>
    <mergeCell ref="L53:L54"/>
    <mergeCell ref="C10:G10"/>
    <mergeCell ref="H10:J10"/>
    <mergeCell ref="L10:N10"/>
    <mergeCell ref="B15:B16"/>
    <mergeCell ref="C15:C16"/>
    <mergeCell ref="K15:K16"/>
    <mergeCell ref="L15:L16"/>
    <mergeCell ref="C12:F12"/>
    <mergeCell ref="L12:O12"/>
    <mergeCell ref="K51:K52"/>
    <mergeCell ref="L51:L52"/>
    <mergeCell ref="B49:B50"/>
    <mergeCell ref="C49:C50"/>
    <mergeCell ref="K49:K50"/>
    <mergeCell ref="L49:L50"/>
    <mergeCell ref="B47:B48"/>
    <mergeCell ref="C47:C48"/>
    <mergeCell ref="K47:K48"/>
    <mergeCell ref="L47:L48"/>
    <mergeCell ref="K45:K46"/>
    <mergeCell ref="L45:L46"/>
    <mergeCell ref="B43:B44"/>
    <mergeCell ref="K43:K44"/>
    <mergeCell ref="L43:L44"/>
    <mergeCell ref="B41:B42"/>
    <mergeCell ref="C41:C42"/>
    <mergeCell ref="K41:K42"/>
    <mergeCell ref="L41:L42"/>
    <mergeCell ref="K37:K38"/>
    <mergeCell ref="L37:L38"/>
    <mergeCell ref="B35:B36"/>
    <mergeCell ref="C35:C36"/>
    <mergeCell ref="K35:K36"/>
    <mergeCell ref="L35:L36"/>
    <mergeCell ref="J39:J40"/>
    <mergeCell ref="K33:K34"/>
    <mergeCell ref="L33:L34"/>
    <mergeCell ref="B31:B32"/>
    <mergeCell ref="C31:C32"/>
    <mergeCell ref="K31:K32"/>
    <mergeCell ref="L31:L32"/>
    <mergeCell ref="B29:B30"/>
    <mergeCell ref="C29:C30"/>
    <mergeCell ref="K29:K30"/>
    <mergeCell ref="L29:L30"/>
    <mergeCell ref="J31:J32"/>
    <mergeCell ref="K27:K28"/>
    <mergeCell ref="L27:L28"/>
    <mergeCell ref="B25:B26"/>
    <mergeCell ref="C25:C26"/>
    <mergeCell ref="K25:K26"/>
    <mergeCell ref="L25:L26"/>
    <mergeCell ref="B23:B24"/>
    <mergeCell ref="C23:C24"/>
    <mergeCell ref="K23:K24"/>
    <mergeCell ref="L23:L24"/>
    <mergeCell ref="A1:Q1"/>
    <mergeCell ref="A2:Q2"/>
    <mergeCell ref="A3:Q3"/>
    <mergeCell ref="A4:Q4"/>
    <mergeCell ref="K21:K22"/>
    <mergeCell ref="L21:L22"/>
    <mergeCell ref="B19:B20"/>
    <mergeCell ref="C19:C20"/>
    <mergeCell ref="K19:K20"/>
    <mergeCell ref="L19:L20"/>
    <mergeCell ref="B17:B18"/>
    <mergeCell ref="C17:C18"/>
    <mergeCell ref="K17:K18"/>
    <mergeCell ref="L17:L18"/>
    <mergeCell ref="D14:E14"/>
    <mergeCell ref="M14:N14"/>
    <mergeCell ref="A15:A16"/>
    <mergeCell ref="J15:J16"/>
    <mergeCell ref="A17:A18"/>
    <mergeCell ref="J17:J18"/>
    <mergeCell ref="A5:Q5"/>
    <mergeCell ref="A6:Q6"/>
    <mergeCell ref="A8:Q8"/>
    <mergeCell ref="A10:B10"/>
  </mergeCells>
  <phoneticPr fontId="1"/>
  <dataValidations count="4">
    <dataValidation type="list" allowBlank="1" showInputMessage="1" showErrorMessage="1" sqref="P15:Q55 G15:H55">
      <formula1>結果</formula1>
    </dataValidation>
    <dataValidation type="list" allowBlank="1" showInputMessage="1" showErrorMessage="1" sqref="O15:O55 F15:F55">
      <formula1>学年</formula1>
    </dataValidation>
    <dataValidation imeMode="off" allowBlank="1" showInputMessage="1" showErrorMessage="1" sqref="C15:C55 L15:L55"/>
    <dataValidation imeMode="hiragana" allowBlank="1" showInputMessage="1" showErrorMessage="1" sqref="N15:N55 K15:K55 E15:E55 B15:B55"/>
  </dataValidations>
  <pageMargins left="0.39370078740157483" right="0.39370078740157483" top="0.39370078740157483" bottom="0.39370078740157483" header="0.31496062992125984" footer="0.31496062992125984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indexed="11"/>
  </sheetPr>
  <dimension ref="A1:G11"/>
  <sheetViews>
    <sheetView workbookViewId="0">
      <selection activeCell="G1" sqref="G1"/>
    </sheetView>
  </sheetViews>
  <sheetFormatPr defaultRowHeight="13"/>
  <cols>
    <col min="1" max="1" width="10.26953125" style="1" bestFit="1" customWidth="1"/>
    <col min="2" max="2" width="5.26953125" style="1" bestFit="1" customWidth="1"/>
    <col min="3" max="3" width="9" style="1" customWidth="1"/>
    <col min="4" max="4" width="15.08984375" style="1" customWidth="1"/>
    <col min="5" max="5" width="11.6328125" style="1" customWidth="1"/>
  </cols>
  <sheetData>
    <row r="1" spans="1:7">
      <c r="A1" s="1" t="s">
        <v>1</v>
      </c>
      <c r="B1" s="1" t="s">
        <v>2</v>
      </c>
      <c r="C1" s="1" t="s">
        <v>19</v>
      </c>
      <c r="D1" s="1" t="s">
        <v>54</v>
      </c>
      <c r="E1" s="1" t="s">
        <v>57</v>
      </c>
      <c r="G1" s="1" t="s">
        <v>61</v>
      </c>
    </row>
    <row r="2" spans="1:7">
      <c r="A2" s="1" t="s">
        <v>3</v>
      </c>
      <c r="B2" s="2" t="s">
        <v>29</v>
      </c>
      <c r="C2" s="1" t="s">
        <v>20</v>
      </c>
      <c r="D2" s="1" t="s">
        <v>55</v>
      </c>
      <c r="E2" s="1" t="s">
        <v>58</v>
      </c>
    </row>
    <row r="3" spans="1:7">
      <c r="A3" s="1" t="s">
        <v>4</v>
      </c>
      <c r="B3" s="2" t="s">
        <v>30</v>
      </c>
      <c r="C3" s="1" t="s">
        <v>21</v>
      </c>
      <c r="D3" s="1" t="s">
        <v>56</v>
      </c>
      <c r="E3" s="1" t="s">
        <v>59</v>
      </c>
    </row>
    <row r="4" spans="1:7">
      <c r="A4" s="1" t="s">
        <v>5</v>
      </c>
      <c r="C4" s="1" t="s">
        <v>22</v>
      </c>
      <c r="E4" s="1" t="s">
        <v>60</v>
      </c>
    </row>
    <row r="5" spans="1:7">
      <c r="A5" s="1" t="s">
        <v>6</v>
      </c>
      <c r="C5" s="1" t="s">
        <v>23</v>
      </c>
    </row>
    <row r="6" spans="1:7">
      <c r="A6" s="1" t="s">
        <v>7</v>
      </c>
      <c r="C6" s="1" t="s">
        <v>24</v>
      </c>
    </row>
    <row r="7" spans="1:7">
      <c r="A7" s="1" t="s">
        <v>9</v>
      </c>
      <c r="C7" s="1" t="s">
        <v>25</v>
      </c>
    </row>
    <row r="8" spans="1:7">
      <c r="A8" s="1" t="s">
        <v>8</v>
      </c>
      <c r="C8" s="1" t="s">
        <v>26</v>
      </c>
    </row>
    <row r="9" spans="1:7">
      <c r="A9" s="1" t="s">
        <v>12</v>
      </c>
      <c r="C9" s="1" t="s">
        <v>27</v>
      </c>
    </row>
    <row r="10" spans="1:7">
      <c r="A10" s="1" t="s">
        <v>10</v>
      </c>
    </row>
    <row r="11" spans="1:7">
      <c r="A11" s="1" t="s">
        <v>11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0" verticalDpi="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男子</vt:lpstr>
      <vt:lpstr>女子</vt:lpstr>
      <vt:lpstr>データ</vt:lpstr>
      <vt:lpstr>女子!Print_Area</vt:lpstr>
      <vt:lpstr>男子!Print_Area</vt:lpstr>
      <vt:lpstr>学年</vt:lpstr>
      <vt:lpstr>結果</vt:lpstr>
      <vt:lpstr>地区名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飯田</dc:creator>
  <cp:lastModifiedBy>custom</cp:lastModifiedBy>
  <cp:lastPrinted>2023-05-07T00:51:32Z</cp:lastPrinted>
  <dcterms:created xsi:type="dcterms:W3CDTF">2004-06-18T14:10:56Z</dcterms:created>
  <dcterms:modified xsi:type="dcterms:W3CDTF">2023-06-06T05:19:51Z</dcterms:modified>
</cp:coreProperties>
</file>